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3-2025\НИФИ\"/>
    </mc:Choice>
  </mc:AlternateContent>
  <bookViews>
    <workbookView xWindow="-105" yWindow="-105" windowWidth="15570" windowHeight="119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Лист1!$A$5:$H$36</definedName>
    <definedName name="_xlnm.Print_Titles" localSheetId="0">Лист1!$5:$5</definedName>
    <definedName name="_xlnm.Print_Area" localSheetId="0">Лист1!$A$1:$G$36</definedName>
  </definedNames>
  <calcPr calcId="162913"/>
</workbook>
</file>

<file path=xl/calcChain.xml><?xml version="1.0" encoding="utf-8"?>
<calcChain xmlns="http://schemas.openxmlformats.org/spreadsheetml/2006/main">
  <c r="C6" i="1" l="1"/>
  <c r="D6" i="1"/>
</calcChain>
</file>

<file path=xl/sharedStrings.xml><?xml version="1.0" encoding="utf-8"?>
<sst xmlns="http://schemas.openxmlformats.org/spreadsheetml/2006/main" count="74" uniqueCount="72">
  <si>
    <t>ГП</t>
  </si>
  <si>
    <t>Наименование</t>
  </si>
  <si>
    <t>Сумма, тыс. руб.</t>
  </si>
  <si>
    <t/>
  </si>
  <si>
    <t>плановый период</t>
  </si>
  <si>
    <t>2023 год</t>
  </si>
  <si>
    <t>2024 год</t>
  </si>
  <si>
    <t>Всего</t>
  </si>
  <si>
    <t>50</t>
  </si>
  <si>
    <t>53</t>
  </si>
  <si>
    <t>55</t>
  </si>
  <si>
    <t>56</t>
  </si>
  <si>
    <t>Государственная программа Тверской области "Здравоохранение Тверской области" на 2019 - 2025 годы</t>
  </si>
  <si>
    <t>57</t>
  </si>
  <si>
    <t>58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</si>
  <si>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</si>
  <si>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</si>
  <si>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</si>
  <si>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</si>
  <si>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</si>
  <si>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</si>
  <si>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</si>
  <si>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</si>
  <si>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</si>
  <si>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</si>
  <si>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</si>
  <si>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</si>
  <si>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</si>
  <si>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</si>
  <si>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</si>
  <si>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</si>
  <si>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</si>
  <si>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</si>
  <si>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</si>
  <si>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</si>
  <si>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</si>
  <si>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</si>
  <si>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</si>
  <si>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</si>
  <si>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</si>
  <si>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</si>
  <si>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</si>
  <si>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</si>
  <si>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</si>
  <si>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</si>
  <si>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</si>
  <si>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</si>
  <si>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</si>
  <si>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</si>
  <si>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</si>
  <si>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</si>
  <si>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</si>
  <si>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</si>
  <si>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</si>
  <si>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</si>
  <si>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99</t>
  </si>
  <si>
    <t>Расходы, не включенные в государственные программы Тверской области</t>
  </si>
  <si>
    <t>80</t>
  </si>
  <si>
    <t>2025 год</t>
  </si>
  <si>
    <t>Государственная программа Тверской области "Государственное управление и гражданское общество Тверской области" на 2018 - 2025 годы</t>
  </si>
  <si>
    <t>Государственная программа Тверской области "Развитие туристской индустрии в Тверской области" на 2018 - 2025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</si>
  <si>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2019 - 2025 годы</t>
  </si>
  <si>
    <t>Государственная программа Тверской области "Развитие транспортного комплекса и дорожного хозяйства Тверской области" на 2020 - 2029 годы</t>
  </si>
  <si>
    <t>81</t>
  </si>
  <si>
    <t>83</t>
  </si>
  <si>
    <t>Государственная программа Тверской области "Сохранение, популяризация и государственная охрана культурного наследия Тверской области» на 2023 – 2028 годы"</t>
  </si>
  <si>
    <t>Государственная программа Тверской области "Территориальное планирование, градостроительство и архитектура в Тверской области" на 2019 - 2027 годы</t>
  </si>
  <si>
    <t>Государственная программа Тверской области "Цифровое развитие и информационные технологии в Тверской области" на 2022 – 2027 годы</t>
  </si>
  <si>
    <t>Государственная программа Тверской области "Развитие образования Тверской области" на 2023-2030 годы</t>
  </si>
  <si>
    <t>2022 год
 (ожидаемая оценка)</t>
  </si>
  <si>
    <t>2021 год 
(факт)</t>
  </si>
  <si>
    <t xml:space="preserve">Сведения о расходах бюджета по государственным программам
 и непрограммным направлениям деятельности на 2023 год и на плановый период 2024 и 2025 годов
 в сравнении с ожидаемым исполнением за 2022 год (оценка текущего финансового года) и отчетом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</si>
</sst>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view="pageBreakPreview" zoomScaleNormal="100" zoomScaleSheetLayoutView="100" workbookViewId="0">
      <selection activeCell="F8" sqref="F8"/>
    </sheetView>
  </sheetViews>
  <sheetFormatPr defaultColWidth="8.85546875" defaultRowHeight="18.75" x14ac:dyDescent="0.25"/>
  <cols>
    <col min="1" max="1" width="4.7109375" style="1" bestFit="1" customWidth="1"/>
    <col min="2" max="2" width="51.7109375" style="1" customWidth="1"/>
    <col min="3" max="3" width="20.42578125" style="1" customWidth="1"/>
    <col min="4" max="4" width="20.7109375" style="1" customWidth="1"/>
    <col min="5" max="5" width="19.28515625" style="1" bestFit="1" customWidth="1"/>
    <col min="6" max="7" width="18" style="1" bestFit="1" customWidth="1"/>
    <col min="8" max="8" width="13.140625" style="1" customWidth="1"/>
    <col min="9" max="16384" width="8.85546875" style="1"/>
  </cols>
  <sheetData>
    <row r="1" spans="1:7" ht="75" customHeight="1" x14ac:dyDescent="0.25">
      <c r="A1" s="19" t="s">
        <v>71</v>
      </c>
      <c r="B1" s="19"/>
      <c r="C1" s="19"/>
      <c r="D1" s="19"/>
      <c r="E1" s="19"/>
      <c r="F1" s="19"/>
      <c r="G1" s="19"/>
    </row>
    <row r="2" spans="1:7" s="4" customFormat="1" ht="15.75" x14ac:dyDescent="0.25">
      <c r="A2" s="11" t="s">
        <v>0</v>
      </c>
      <c r="B2" s="11" t="s">
        <v>1</v>
      </c>
      <c r="C2" s="14" t="s">
        <v>2</v>
      </c>
      <c r="D2" s="18"/>
      <c r="E2" s="18"/>
      <c r="F2" s="18"/>
      <c r="G2" s="15"/>
    </row>
    <row r="3" spans="1:7" s="4" customFormat="1" ht="15.75" x14ac:dyDescent="0.25">
      <c r="A3" s="11"/>
      <c r="B3" s="11" t="s">
        <v>3</v>
      </c>
      <c r="C3" s="16" t="s">
        <v>70</v>
      </c>
      <c r="D3" s="16" t="s">
        <v>69</v>
      </c>
      <c r="E3" s="12" t="s">
        <v>5</v>
      </c>
      <c r="F3" s="14" t="s">
        <v>4</v>
      </c>
      <c r="G3" s="15"/>
    </row>
    <row r="4" spans="1:7" s="4" customFormat="1" ht="15.75" x14ac:dyDescent="0.25">
      <c r="A4" s="11"/>
      <c r="B4" s="11" t="s">
        <v>3</v>
      </c>
      <c r="C4" s="17"/>
      <c r="D4" s="17"/>
      <c r="E4" s="13"/>
      <c r="F4" s="5" t="s">
        <v>6</v>
      </c>
      <c r="G4" s="5" t="s">
        <v>58</v>
      </c>
    </row>
    <row r="5" spans="1:7" s="4" customFormat="1" ht="15.75" x14ac:dyDescent="0.25">
      <c r="A5" s="5">
        <v>1</v>
      </c>
      <c r="B5" s="7">
        <v>3</v>
      </c>
      <c r="C5" s="10">
        <v>4</v>
      </c>
      <c r="D5" s="10">
        <v>5</v>
      </c>
      <c r="E5" s="5">
        <v>6</v>
      </c>
      <c r="F5" s="5">
        <v>7</v>
      </c>
      <c r="G5" s="5">
        <v>8</v>
      </c>
    </row>
    <row r="6" spans="1:7" s="3" customFormat="1" x14ac:dyDescent="0.25">
      <c r="A6" s="2" t="s">
        <v>3</v>
      </c>
      <c r="B6" s="8" t="s">
        <v>7</v>
      </c>
      <c r="C6" s="6">
        <f>SUM(C7:C36)</f>
        <v>88842236.200000003</v>
      </c>
      <c r="D6" s="6">
        <f>SUM(D7:D36)</f>
        <v>103291176.70000003</v>
      </c>
      <c r="E6" s="6">
        <v>103655255.2</v>
      </c>
      <c r="F6" s="6">
        <v>97923040.799999997</v>
      </c>
      <c r="G6" s="6">
        <v>88595880</v>
      </c>
    </row>
    <row r="7" spans="1:7" s="3" customFormat="1" ht="93.75" x14ac:dyDescent="0.25">
      <c r="A7" s="2" t="s">
        <v>8</v>
      </c>
      <c r="B7" s="9" t="s">
        <v>59</v>
      </c>
      <c r="C7" s="6">
        <v>1507851.9</v>
      </c>
      <c r="D7" s="6">
        <v>1739955.9</v>
      </c>
      <c r="E7" s="6">
        <v>1570768.7</v>
      </c>
      <c r="F7" s="6">
        <v>1244077.3999999999</v>
      </c>
      <c r="G7" s="6">
        <v>1244077.3999999999</v>
      </c>
    </row>
    <row r="8" spans="1:7" s="3" customFormat="1" ht="75" x14ac:dyDescent="0.25">
      <c r="A8" s="2" t="s">
        <v>9</v>
      </c>
      <c r="B8" s="9" t="s">
        <v>60</v>
      </c>
      <c r="C8" s="6">
        <v>697068.9</v>
      </c>
      <c r="D8" s="6">
        <v>1370389.2</v>
      </c>
      <c r="E8" s="6">
        <v>1677786.6</v>
      </c>
      <c r="F8" s="6">
        <v>3441578.4</v>
      </c>
      <c r="G8" s="6">
        <v>1088657.6000000001</v>
      </c>
    </row>
    <row r="9" spans="1:7" s="3" customFormat="1" ht="150" x14ac:dyDescent="0.25">
      <c r="A9" s="2" t="s">
        <v>10</v>
      </c>
      <c r="B9" s="9" t="s">
        <v>61</v>
      </c>
      <c r="C9" s="6">
        <v>558619.30000000005</v>
      </c>
      <c r="D9" s="6">
        <v>1866230.4</v>
      </c>
      <c r="E9" s="6">
        <v>3569418</v>
      </c>
      <c r="F9" s="6">
        <v>253801.2</v>
      </c>
      <c r="G9" s="6">
        <v>253797.3</v>
      </c>
    </row>
    <row r="10" spans="1:7" s="3" customFormat="1" ht="75" x14ac:dyDescent="0.25">
      <c r="A10" s="2" t="s">
        <v>11</v>
      </c>
      <c r="B10" s="9" t="s">
        <v>12</v>
      </c>
      <c r="C10" s="6">
        <v>16560437.800000001</v>
      </c>
      <c r="D10" s="6">
        <v>19389725.199999999</v>
      </c>
      <c r="E10" s="6">
        <v>16825293.800000001</v>
      </c>
      <c r="F10" s="6">
        <v>14438527</v>
      </c>
      <c r="G10" s="6">
        <v>15128154.5</v>
      </c>
    </row>
    <row r="11" spans="1:7" s="3" customFormat="1" ht="93.75" x14ac:dyDescent="0.25">
      <c r="A11" s="2" t="s">
        <v>13</v>
      </c>
      <c r="B11" s="9" t="s">
        <v>66</v>
      </c>
      <c r="C11" s="6">
        <v>64473.599999999999</v>
      </c>
      <c r="D11" s="6">
        <v>92526.3</v>
      </c>
      <c r="E11" s="6">
        <v>98919.2</v>
      </c>
      <c r="F11" s="6">
        <v>98519.8</v>
      </c>
      <c r="G11" s="6">
        <v>98519.8</v>
      </c>
    </row>
    <row r="12" spans="1:7" s="3" customFormat="1" ht="93.75" x14ac:dyDescent="0.25">
      <c r="A12" s="2" t="s">
        <v>14</v>
      </c>
      <c r="B12" s="9" t="s">
        <v>62</v>
      </c>
      <c r="C12" s="6">
        <v>18377867.899999999</v>
      </c>
      <c r="D12" s="6">
        <v>21771098.100000001</v>
      </c>
      <c r="E12" s="6">
        <v>22824611.800000001</v>
      </c>
      <c r="F12" s="6">
        <v>27276604.199999999</v>
      </c>
      <c r="G12" s="6">
        <v>26373019.899999999</v>
      </c>
    </row>
    <row r="13" spans="1:7" s="3" customFormat="1" ht="93.75" x14ac:dyDescent="0.25">
      <c r="A13" s="2" t="s">
        <v>15</v>
      </c>
      <c r="B13" s="9" t="s">
        <v>16</v>
      </c>
      <c r="C13" s="6">
        <v>2793988.6</v>
      </c>
      <c r="D13" s="6">
        <v>3570826.5</v>
      </c>
      <c r="E13" s="6">
        <v>3341327.9</v>
      </c>
      <c r="F13" s="6">
        <v>1614791.7</v>
      </c>
      <c r="G13" s="6">
        <v>223554.2</v>
      </c>
    </row>
    <row r="14" spans="1:7" s="3" customFormat="1" ht="112.5" x14ac:dyDescent="0.25">
      <c r="A14" s="2" t="s">
        <v>17</v>
      </c>
      <c r="B14" s="9" t="s">
        <v>18</v>
      </c>
      <c r="C14" s="6">
        <v>1251779</v>
      </c>
      <c r="D14" s="6">
        <v>2837859.1</v>
      </c>
      <c r="E14" s="6">
        <v>828165.7</v>
      </c>
      <c r="F14" s="6">
        <v>2144937.9</v>
      </c>
      <c r="G14" s="6">
        <v>585531.19999999995</v>
      </c>
    </row>
    <row r="15" spans="1:7" s="3" customFormat="1" ht="75" x14ac:dyDescent="0.25">
      <c r="A15" s="2" t="s">
        <v>19</v>
      </c>
      <c r="B15" s="9" t="s">
        <v>20</v>
      </c>
      <c r="C15" s="6">
        <v>51035.7</v>
      </c>
      <c r="D15" s="6">
        <v>55176.1</v>
      </c>
      <c r="E15" s="6">
        <v>58642.1</v>
      </c>
      <c r="F15" s="6">
        <v>58642.1</v>
      </c>
      <c r="G15" s="6">
        <v>58642.1</v>
      </c>
    </row>
    <row r="16" spans="1:7" s="3" customFormat="1" ht="93.75" x14ac:dyDescent="0.25">
      <c r="A16" s="2" t="s">
        <v>21</v>
      </c>
      <c r="B16" s="9" t="s">
        <v>22</v>
      </c>
      <c r="C16" s="6">
        <v>6275239.5999999996</v>
      </c>
      <c r="D16" s="6">
        <v>6889337.9000000004</v>
      </c>
      <c r="E16" s="6">
        <v>5090204</v>
      </c>
      <c r="F16" s="6">
        <v>3755034.2</v>
      </c>
      <c r="G16" s="6">
        <v>3720452.1</v>
      </c>
    </row>
    <row r="17" spans="1:7" s="3" customFormat="1" ht="56.25" x14ac:dyDescent="0.25">
      <c r="A17" s="2" t="s">
        <v>23</v>
      </c>
      <c r="B17" s="9" t="s">
        <v>24</v>
      </c>
      <c r="C17" s="6">
        <v>1927942.3</v>
      </c>
      <c r="D17" s="6">
        <v>420845.1</v>
      </c>
      <c r="E17" s="6">
        <v>320466.09999999998</v>
      </c>
      <c r="F17" s="6">
        <v>257581</v>
      </c>
      <c r="G17" s="6">
        <v>236143.4</v>
      </c>
    </row>
    <row r="18" spans="1:7" s="3" customFormat="1" ht="75" x14ac:dyDescent="0.25">
      <c r="A18" s="2" t="s">
        <v>25</v>
      </c>
      <c r="B18" s="9" t="s">
        <v>26</v>
      </c>
      <c r="C18" s="6">
        <v>1094456.3</v>
      </c>
      <c r="D18" s="6">
        <v>1461357.1</v>
      </c>
      <c r="E18" s="6">
        <v>1278082.1000000001</v>
      </c>
      <c r="F18" s="6">
        <v>739128.3</v>
      </c>
      <c r="G18" s="6">
        <v>723994.2</v>
      </c>
    </row>
    <row r="19" spans="1:7" s="3" customFormat="1" ht="75" x14ac:dyDescent="0.25">
      <c r="A19" s="2" t="s">
        <v>27</v>
      </c>
      <c r="B19" s="9" t="s">
        <v>28</v>
      </c>
      <c r="C19" s="6">
        <v>2248627.6</v>
      </c>
      <c r="D19" s="6">
        <v>2736055</v>
      </c>
      <c r="E19" s="6">
        <v>2567887.7999999998</v>
      </c>
      <c r="F19" s="6">
        <v>2419872.4</v>
      </c>
      <c r="G19" s="6">
        <v>2352383.9</v>
      </c>
    </row>
    <row r="20" spans="1:7" s="3" customFormat="1" ht="93.75" x14ac:dyDescent="0.25">
      <c r="A20" s="2" t="s">
        <v>29</v>
      </c>
      <c r="B20" s="9" t="s">
        <v>30</v>
      </c>
      <c r="C20" s="6">
        <v>7277831.7000000002</v>
      </c>
      <c r="D20" s="6">
        <v>7871405.2000000002</v>
      </c>
      <c r="E20" s="6">
        <v>8097201.7999999998</v>
      </c>
      <c r="F20" s="6">
        <v>7946215.2999999998</v>
      </c>
      <c r="G20" s="6">
        <v>7879119.5999999996</v>
      </c>
    </row>
    <row r="21" spans="1:7" s="3" customFormat="1" ht="75" x14ac:dyDescent="0.25">
      <c r="A21" s="2" t="s">
        <v>31</v>
      </c>
      <c r="B21" s="9" t="s">
        <v>32</v>
      </c>
      <c r="C21" s="6">
        <v>728017.1</v>
      </c>
      <c r="D21" s="6">
        <v>847631.6</v>
      </c>
      <c r="E21" s="6">
        <v>980915.9</v>
      </c>
      <c r="F21" s="6">
        <v>938913</v>
      </c>
      <c r="G21" s="6">
        <v>956642.9</v>
      </c>
    </row>
    <row r="22" spans="1:7" s="3" customFormat="1" ht="93.75" x14ac:dyDescent="0.25">
      <c r="A22" s="2" t="s">
        <v>33</v>
      </c>
      <c r="B22" s="9" t="s">
        <v>34</v>
      </c>
      <c r="C22" s="6">
        <v>142100.20000000001</v>
      </c>
      <c r="D22" s="6">
        <v>441791.3</v>
      </c>
      <c r="E22" s="6">
        <v>170056.2</v>
      </c>
      <c r="F22" s="6">
        <v>163681.9</v>
      </c>
      <c r="G22" s="6">
        <v>333442.59999999998</v>
      </c>
    </row>
    <row r="23" spans="1:7" s="3" customFormat="1" ht="93.75" x14ac:dyDescent="0.25">
      <c r="A23" s="2" t="s">
        <v>35</v>
      </c>
      <c r="B23" s="9" t="s">
        <v>36</v>
      </c>
      <c r="C23" s="6">
        <v>50089.8</v>
      </c>
      <c r="D23" s="6">
        <v>55512.4</v>
      </c>
      <c r="E23" s="6">
        <v>57280.2</v>
      </c>
      <c r="F23" s="6">
        <v>57280.2</v>
      </c>
      <c r="G23" s="6">
        <v>57280.2</v>
      </c>
    </row>
    <row r="24" spans="1:7" s="3" customFormat="1" ht="93.75" x14ac:dyDescent="0.25">
      <c r="A24" s="2" t="s">
        <v>37</v>
      </c>
      <c r="B24" s="9" t="s">
        <v>38</v>
      </c>
      <c r="C24" s="6">
        <v>198104.2</v>
      </c>
      <c r="D24" s="6">
        <v>212980.2</v>
      </c>
      <c r="E24" s="6">
        <v>221284.9</v>
      </c>
      <c r="F24" s="6">
        <v>220963.3</v>
      </c>
      <c r="G24" s="6">
        <v>220964.3</v>
      </c>
    </row>
    <row r="25" spans="1:7" s="3" customFormat="1" ht="112.5" x14ac:dyDescent="0.25">
      <c r="A25" s="2" t="s">
        <v>39</v>
      </c>
      <c r="B25" s="9" t="s">
        <v>40</v>
      </c>
      <c r="C25" s="6">
        <v>348320.5</v>
      </c>
      <c r="D25" s="6">
        <v>417525.2</v>
      </c>
      <c r="E25" s="6">
        <v>441267.1</v>
      </c>
      <c r="F25" s="6">
        <v>443065.3</v>
      </c>
      <c r="G25" s="6">
        <v>429230.5</v>
      </c>
    </row>
    <row r="26" spans="1:7" s="3" customFormat="1" ht="112.5" x14ac:dyDescent="0.25">
      <c r="A26" s="2" t="s">
        <v>41</v>
      </c>
      <c r="B26" s="9" t="s">
        <v>42</v>
      </c>
      <c r="C26" s="6">
        <v>53822.1</v>
      </c>
      <c r="D26" s="6">
        <v>75035.899999999994</v>
      </c>
      <c r="E26" s="6">
        <v>76879</v>
      </c>
      <c r="F26" s="6">
        <v>65468.5</v>
      </c>
      <c r="G26" s="6">
        <v>62702</v>
      </c>
    </row>
    <row r="27" spans="1:7" s="3" customFormat="1" ht="93.75" x14ac:dyDescent="0.25">
      <c r="A27" s="2" t="s">
        <v>43</v>
      </c>
      <c r="B27" s="9" t="s">
        <v>44</v>
      </c>
      <c r="C27" s="6">
        <v>1369812.2</v>
      </c>
      <c r="D27" s="6">
        <v>1175640.3999999999</v>
      </c>
      <c r="E27" s="6">
        <v>1653997.4</v>
      </c>
      <c r="F27" s="6">
        <v>185196.5</v>
      </c>
      <c r="G27" s="6">
        <v>147645</v>
      </c>
    </row>
    <row r="28" spans="1:7" s="3" customFormat="1" ht="93.75" x14ac:dyDescent="0.25">
      <c r="A28" s="2" t="s">
        <v>45</v>
      </c>
      <c r="B28" s="9" t="s">
        <v>46</v>
      </c>
      <c r="C28" s="6">
        <v>2051798.7</v>
      </c>
      <c r="D28" s="6">
        <v>1376747.5</v>
      </c>
      <c r="E28" s="6">
        <v>1419308.7</v>
      </c>
      <c r="F28" s="6">
        <v>1323200.6000000001</v>
      </c>
      <c r="G28" s="6">
        <v>1324273.3</v>
      </c>
    </row>
    <row r="29" spans="1:7" s="3" customFormat="1" ht="75" x14ac:dyDescent="0.25">
      <c r="A29" s="2" t="s">
        <v>47</v>
      </c>
      <c r="B29" s="9" t="s">
        <v>48</v>
      </c>
      <c r="C29" s="6">
        <v>569889</v>
      </c>
      <c r="D29" s="6">
        <v>568056.9</v>
      </c>
      <c r="E29" s="6">
        <v>559771.9</v>
      </c>
      <c r="F29" s="6">
        <v>565554.4</v>
      </c>
      <c r="G29" s="6">
        <v>585285.6</v>
      </c>
    </row>
    <row r="30" spans="1:7" s="3" customFormat="1" ht="75" x14ac:dyDescent="0.25">
      <c r="A30" s="2" t="s">
        <v>49</v>
      </c>
      <c r="B30" s="9" t="s">
        <v>50</v>
      </c>
      <c r="C30" s="6">
        <v>1775426.1</v>
      </c>
      <c r="D30" s="6">
        <v>1670292.6</v>
      </c>
      <c r="E30" s="6">
        <v>2039740.5</v>
      </c>
      <c r="F30" s="6">
        <v>1947998.4</v>
      </c>
      <c r="G30" s="6">
        <v>1549378.4</v>
      </c>
    </row>
    <row r="31" spans="1:7" s="3" customFormat="1" ht="112.5" x14ac:dyDescent="0.25">
      <c r="A31" s="2" t="s">
        <v>51</v>
      </c>
      <c r="B31" s="9" t="s">
        <v>52</v>
      </c>
      <c r="C31" s="6">
        <v>2531096.6</v>
      </c>
      <c r="D31" s="6">
        <v>2557622.9</v>
      </c>
      <c r="E31" s="6">
        <v>2803762.3</v>
      </c>
      <c r="F31" s="6">
        <v>2794807.7</v>
      </c>
      <c r="G31" s="6">
        <v>2656427.7000000002</v>
      </c>
    </row>
    <row r="32" spans="1:7" s="3" customFormat="1" ht="93.75" x14ac:dyDescent="0.25">
      <c r="A32" s="2" t="s">
        <v>53</v>
      </c>
      <c r="B32" s="9" t="s">
        <v>54</v>
      </c>
      <c r="C32" s="6">
        <v>1094147.1000000001</v>
      </c>
      <c r="D32" s="6">
        <v>1130556.3999999999</v>
      </c>
      <c r="E32" s="6">
        <v>1174570.3</v>
      </c>
      <c r="F32" s="6">
        <v>1134524</v>
      </c>
      <c r="G32" s="6">
        <v>1134486.2</v>
      </c>
    </row>
    <row r="33" spans="1:7" s="3" customFormat="1" ht="93.75" x14ac:dyDescent="0.25">
      <c r="A33" s="2" t="s">
        <v>57</v>
      </c>
      <c r="B33" s="9" t="s">
        <v>67</v>
      </c>
      <c r="D33" s="6">
        <v>158172.29999999999</v>
      </c>
      <c r="E33" s="6">
        <v>160857.29999999999</v>
      </c>
      <c r="F33" s="6">
        <v>157961.9</v>
      </c>
      <c r="G33" s="6">
        <v>153600.29999999999</v>
      </c>
    </row>
    <row r="34" spans="1:7" s="3" customFormat="1" ht="75" x14ac:dyDescent="0.25">
      <c r="A34" s="2" t="s">
        <v>63</v>
      </c>
      <c r="B34" s="9" t="s">
        <v>68</v>
      </c>
      <c r="C34" s="6">
        <v>15732875.199999999</v>
      </c>
      <c r="D34" s="6">
        <v>16777736.300000001</v>
      </c>
      <c r="E34" s="6">
        <v>18010233.600000001</v>
      </c>
      <c r="F34" s="6">
        <v>17146970.600000001</v>
      </c>
      <c r="G34" s="6">
        <v>16026808.5</v>
      </c>
    </row>
    <row r="35" spans="1:7" ht="112.5" x14ac:dyDescent="0.25">
      <c r="A35" s="2" t="s">
        <v>64</v>
      </c>
      <c r="B35" s="9" t="s">
        <v>65</v>
      </c>
      <c r="C35" s="6">
        <v>532479.5</v>
      </c>
      <c r="D35" s="6">
        <v>845642</v>
      </c>
      <c r="E35" s="6">
        <v>460532.2</v>
      </c>
      <c r="F35" s="6">
        <v>81378.100000000006</v>
      </c>
      <c r="G35" s="6">
        <v>82929.899999999994</v>
      </c>
    </row>
    <row r="36" spans="1:7" ht="56.25" x14ac:dyDescent="0.25">
      <c r="A36" s="2" t="s">
        <v>55</v>
      </c>
      <c r="B36" s="9" t="s">
        <v>56</v>
      </c>
      <c r="C36" s="6">
        <v>977037.7</v>
      </c>
      <c r="D36" s="6">
        <v>2907445.7</v>
      </c>
      <c r="E36" s="6">
        <v>5276022.0999999996</v>
      </c>
      <c r="F36" s="6">
        <v>5006765.5</v>
      </c>
      <c r="G36" s="6">
        <v>2908735.4</v>
      </c>
    </row>
  </sheetData>
  <autoFilter ref="A5:H36"/>
  <mergeCells count="8">
    <mergeCell ref="A1:G1"/>
    <mergeCell ref="A2:A4"/>
    <mergeCell ref="B2:B4"/>
    <mergeCell ref="E3:E4"/>
    <mergeCell ref="F3:G3"/>
    <mergeCell ref="C3:C4"/>
    <mergeCell ref="D3:D4"/>
    <mergeCell ref="C2:G2"/>
  </mergeCells>
  <printOptions horizontalCentered="1"/>
  <pageMargins left="0.78740157480314965" right="0.39370078740157483" top="0.47244094488188981" bottom="0.59055118110236227" header="0.19685039370078741" footer="0.19685039370078741"/>
  <pageSetup paperSize="9" scale="59" fitToHeight="10" orientation="portrait" r:id="rId1"/>
  <headerFooter differentFirst="1">
    <oddHeader>&amp;C&amp;"Times New Roman,обычный"&amp;10&amp;P</oddHeader>
    <oddFooter>&amp;L&amp;"Times New Roman,обычный"&amp;8&amp;Z&amp;F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Лазукова Нина Анатольевна</cp:lastModifiedBy>
  <cp:lastPrinted>2022-12-06T14:07:19Z</cp:lastPrinted>
  <dcterms:created xsi:type="dcterms:W3CDTF">2017-07-18T13:55:26Z</dcterms:created>
  <dcterms:modified xsi:type="dcterms:W3CDTF">2022-12-08T09:17:40Z</dcterms:modified>
</cp:coreProperties>
</file>