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6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'Лист1'!$A$2:$D$46</definedName>
  </definedNames>
  <calcPr fullCalcOnLoad="1"/>
</workbook>
</file>

<file path=xl/sharedStrings.xml><?xml version="1.0" encoding="utf-8"?>
<sst xmlns="http://schemas.openxmlformats.org/spreadsheetml/2006/main" count="49" uniqueCount="49">
  <si>
    <t/>
  </si>
  <si>
    <t>№
п/п</t>
  </si>
  <si>
    <t>Наименование 
муниципальных образований</t>
  </si>
  <si>
    <t>1</t>
  </si>
  <si>
    <t>2</t>
  </si>
  <si>
    <t>3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</si>
  <si>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</si>
  <si>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</si>
  <si>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</si>
  <si>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</si>
  <si>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</si>
  <si>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</si>
  <si>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Калязинский район</t>
  </si>
  <si>
    <t>Кесовогорский район</t>
  </si>
  <si>
    <t>Конаковский район</t>
  </si>
  <si>
    <t>Краснохолмский район</t>
  </si>
  <si>
    <t>Лесной район</t>
  </si>
  <si>
    <t>Лихославльский район</t>
  </si>
  <si>
    <t>Максатихинский район</t>
  </si>
  <si>
    <t>Рамешковский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</si>
  <si>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</si>
  <si>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</si>
  <si>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</si>
  <si>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</si>
  <si>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</si>
  <si>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</si>
  <si>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</si>
  <si>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</si>
  <si>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</si>
  <si>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</si>
  <si>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</si>
  <si>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</si>
  <si>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</si>
  <si>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город Кимры</t>
  </si>
  <si>
    <t>город Ржев</t>
  </si>
  <si>
    <t>город Тверь</t>
  </si>
  <si>
    <t>город Торжок</t>
  </si>
  <si>
    <t>Городское поселение поселок Калашниково Лихославльского района</t>
  </si>
  <si>
    <t>Городское поселение город Кувшиново 
Кувшиновского района</t>
  </si>
  <si>
    <t>Микшинское сельское поселение 
Лихославльского района</t>
  </si>
  <si>
    <t xml:space="preserve">Cубсидии местным бюджетам на реализацию мероприятий по обеспечению жильем молодых семей за 2020 год </t>
  </si>
  <si>
    <t xml:space="preserve"> тыс. руб.</t>
  </si>
  <si>
    <t>Кассовое исполнение</t>
  </si>
  <si>
    <t>Молоковский район</t>
  </si>
  <si>
    <t>Оленинский район</t>
  </si>
  <si>
    <t>Осташковский городской округ</t>
  </si>
  <si>
    <t>Утверждено законом об областном бюджете*</t>
  </si>
  <si>
    <r>
      <rPr>
        <b/>
        <sz val="12"/>
        <color indexed="8"/>
        <rFont val="Times New Roman"/>
        <family val="1"/>
      </rPr>
      <t>Приложение 27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</si>
  <si>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* Уточненные плановые показатели утверждены постановлением Правительства Тверской области от 27.10.2020 № 486-пп «О перераспределении межбюджетных трансфертов местным бюджетам на реализацию мероприятий по обеспечению жильем молодых семей»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</si>
</sst>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vertical="top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41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1" fillId="0" borderId="0" xfId="0" applyFont="1" applyFill="1" applyAlignment="1">
      <alignment horizontal="center" vertical="center" wrapText="1"/>
    </xf>
    <xf numFmtId="174" fontId="41" fillId="0" borderId="13" xfId="0" applyNumberFormat="1" applyFont="1" applyFill="1" applyBorder="1" applyAlignment="1">
      <alignment horizontal="right" vertical="center" indent="1"/>
    </xf>
    <xf numFmtId="174" fontId="41" fillId="0" borderId="12" xfId="0" applyNumberFormat="1" applyFont="1" applyFill="1" applyBorder="1" applyAlignment="1">
      <alignment horizontal="right" vertical="center" indent="1"/>
    </xf>
    <xf numFmtId="174" fontId="42" fillId="0" borderId="12" xfId="0" applyNumberFormat="1" applyFont="1" applyFill="1" applyBorder="1" applyAlignment="1">
      <alignment horizontal="right" vertical="center" indent="1"/>
    </xf>
    <xf numFmtId="174" fontId="41" fillId="0" borderId="0" xfId="0" applyNumberFormat="1" applyFont="1" applyFill="1" applyAlignment="1">
      <alignment horizontal="right" vertical="center" wrapText="1" indent="1"/>
    </xf>
    <xf numFmtId="0" fontId="5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vertical="center" wrapText="1"/>
    </xf>
    <xf numFmtId="0" fontId="41" fillId="0" borderId="0" xfId="0" applyFont="1" applyFill="1" applyAlignment="1">
      <alignment vertical="top" wrapText="1"/>
    </xf>
    <xf numFmtId="0" fontId="43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top" wrapText="1"/>
    </xf>
    <xf numFmtId="174" fontId="41" fillId="0" borderId="12" xfId="0" applyNumberFormat="1" applyFont="1" applyFill="1" applyBorder="1" applyAlignment="1">
      <alignment horizontal="right" vertical="top" indent="1"/>
    </xf>
    <xf numFmtId="0" fontId="41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"/>
    </xf>
    <xf numFmtId="0" fontId="4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view="pageBreakPreview" zoomScale="110" zoomScaleSheetLayoutView="110" zoomScalePageLayoutView="0" workbookViewId="0" topLeftCell="A1">
      <selection activeCell="C5" sqref="C5:C7"/>
    </sheetView>
  </sheetViews>
  <sheetFormatPr defaultColWidth="9.140625" defaultRowHeight="15"/>
  <cols>
    <col min="1" max="1" width="4.7109375" style="1" customWidth="1"/>
    <col min="2" max="2" width="50.00390625" style="1" customWidth="1"/>
    <col min="3" max="3" width="18.7109375" style="14" customWidth="1"/>
    <col min="4" max="4" width="16.7109375" style="14" customWidth="1"/>
    <col min="5" max="16384" width="9.140625" style="1" customWidth="1"/>
  </cols>
  <sheetData>
    <row r="1" spans="1:4" ht="0.75" customHeight="1">
      <c r="A1" s="23"/>
      <c r="B1" s="23"/>
      <c r="C1" s="23"/>
      <c r="D1" s="7"/>
    </row>
    <row r="2" spans="1:4" ht="64.5" customHeight="1">
      <c r="A2" s="19"/>
      <c r="B2" s="23" t="s">
        <v>47</v>
      </c>
      <c r="C2" s="23"/>
      <c r="D2" s="23"/>
    </row>
    <row r="3" spans="1:4" ht="39" customHeight="1">
      <c r="A3" s="25" t="s">
        <v>40</v>
      </c>
      <c r="B3" s="25"/>
      <c r="C3" s="25"/>
      <c r="D3" s="25"/>
    </row>
    <row r="4" spans="1:4" ht="14.25" customHeight="1">
      <c r="A4" s="20"/>
      <c r="B4" s="20"/>
      <c r="C4" s="20"/>
      <c r="D4" s="29" t="s">
        <v>41</v>
      </c>
    </row>
    <row r="5" spans="1:4" ht="15.75" customHeight="1">
      <c r="A5" s="24" t="s">
        <v>1</v>
      </c>
      <c r="B5" s="24" t="s">
        <v>2</v>
      </c>
      <c r="C5" s="26" t="s">
        <v>46</v>
      </c>
      <c r="D5" s="22" t="s">
        <v>42</v>
      </c>
    </row>
    <row r="6" spans="1:4" ht="15.75" customHeight="1">
      <c r="A6" s="24"/>
      <c r="B6" s="24"/>
      <c r="C6" s="27"/>
      <c r="D6" s="22"/>
    </row>
    <row r="7" spans="1:4" ht="32.25" customHeight="1">
      <c r="A7" s="24"/>
      <c r="B7" s="24"/>
      <c r="C7" s="28"/>
      <c r="D7" s="22"/>
    </row>
    <row r="8" spans="1:4" ht="15" customHeight="1">
      <c r="A8" s="6" t="s">
        <v>3</v>
      </c>
      <c r="B8" s="5" t="s">
        <v>4</v>
      </c>
      <c r="C8" s="6" t="s">
        <v>5</v>
      </c>
      <c r="D8" s="6">
        <v>4</v>
      </c>
    </row>
    <row r="9" spans="1:4" ht="15">
      <c r="A9" s="4">
        <v>1</v>
      </c>
      <c r="B9" s="9" t="s">
        <v>33</v>
      </c>
      <c r="C9" s="15">
        <v>5461.2</v>
      </c>
      <c r="D9" s="15">
        <v>5766</v>
      </c>
    </row>
    <row r="10" spans="1:4" ht="15">
      <c r="A10" s="2">
        <f>A9+1</f>
        <v>2</v>
      </c>
      <c r="B10" s="10" t="s">
        <v>34</v>
      </c>
      <c r="C10" s="16">
        <v>4970.1</v>
      </c>
      <c r="D10" s="15">
        <v>4473.1</v>
      </c>
    </row>
    <row r="11" spans="1:4" ht="15">
      <c r="A11" s="2">
        <f aca="true" t="shared" si="0" ref="A11:A44">A10+1</f>
        <v>3</v>
      </c>
      <c r="B11" s="10" t="s">
        <v>35</v>
      </c>
      <c r="C11" s="16">
        <v>12833.1</v>
      </c>
      <c r="D11" s="16">
        <v>12833.1</v>
      </c>
    </row>
    <row r="12" spans="1:4" ht="15">
      <c r="A12" s="2">
        <f t="shared" si="0"/>
        <v>4</v>
      </c>
      <c r="B12" s="10" t="s">
        <v>36</v>
      </c>
      <c r="C12" s="16">
        <v>7927.8</v>
      </c>
      <c r="D12" s="16">
        <v>7927.8</v>
      </c>
    </row>
    <row r="13" spans="1:4" ht="15">
      <c r="A13" s="2">
        <f t="shared" si="0"/>
        <v>5</v>
      </c>
      <c r="B13" s="10" t="s">
        <v>30</v>
      </c>
      <c r="C13" s="16">
        <v>1004.7</v>
      </c>
      <c r="D13" s="15">
        <v>961</v>
      </c>
    </row>
    <row r="14" spans="1:4" ht="15">
      <c r="A14" s="2">
        <f t="shared" si="0"/>
        <v>6</v>
      </c>
      <c r="B14" s="10" t="s">
        <v>31</v>
      </c>
      <c r="C14" s="18">
        <v>1510.2</v>
      </c>
      <c r="D14" s="15">
        <v>1510.1</v>
      </c>
    </row>
    <row r="15" spans="1:4" ht="15">
      <c r="A15" s="2">
        <f t="shared" si="0"/>
        <v>7</v>
      </c>
      <c r="B15" s="10" t="s">
        <v>32</v>
      </c>
      <c r="C15" s="16">
        <v>956.4</v>
      </c>
      <c r="D15" s="15">
        <v>1409.4</v>
      </c>
    </row>
    <row r="16" spans="1:4" ht="15">
      <c r="A16" s="2">
        <f t="shared" si="0"/>
        <v>8</v>
      </c>
      <c r="B16" s="10" t="s">
        <v>28</v>
      </c>
      <c r="C16" s="16">
        <v>2419.2</v>
      </c>
      <c r="D16" s="16">
        <v>2419.2</v>
      </c>
    </row>
    <row r="17" spans="1:4" ht="15">
      <c r="A17" s="2">
        <f t="shared" si="0"/>
        <v>9</v>
      </c>
      <c r="B17" s="10" t="s">
        <v>29</v>
      </c>
      <c r="C17" s="16">
        <v>5100.6</v>
      </c>
      <c r="D17" s="15">
        <v>4529.4</v>
      </c>
    </row>
    <row r="18" spans="1:4" ht="15">
      <c r="A18" s="2">
        <f t="shared" si="0"/>
        <v>10</v>
      </c>
      <c r="B18" s="10" t="s">
        <v>45</v>
      </c>
      <c r="C18" s="16">
        <v>0</v>
      </c>
      <c r="D18" s="15">
        <v>0</v>
      </c>
    </row>
    <row r="19" spans="1:4" ht="15">
      <c r="A19" s="2">
        <f t="shared" si="0"/>
        <v>11</v>
      </c>
      <c r="B19" s="11" t="s">
        <v>6</v>
      </c>
      <c r="C19" s="16">
        <v>10831.4</v>
      </c>
      <c r="D19" s="16">
        <v>10831.4</v>
      </c>
    </row>
    <row r="20" spans="1:4" ht="30.75">
      <c r="A20" s="30">
        <f t="shared" si="0"/>
        <v>12</v>
      </c>
      <c r="B20" s="32" t="s">
        <v>38</v>
      </c>
      <c r="C20" s="31">
        <v>2096.7</v>
      </c>
      <c r="D20" s="31">
        <v>2096.6</v>
      </c>
    </row>
    <row r="21" spans="1:4" ht="30.75">
      <c r="A21" s="30">
        <f t="shared" si="0"/>
        <v>13</v>
      </c>
      <c r="B21" s="32" t="s">
        <v>37</v>
      </c>
      <c r="C21" s="31">
        <v>2540.2</v>
      </c>
      <c r="D21" s="31">
        <v>2540.2</v>
      </c>
    </row>
    <row r="22" spans="1:4" s="3" customFormat="1" ht="15">
      <c r="A22" s="2">
        <f t="shared" si="0"/>
        <v>14</v>
      </c>
      <c r="B22" s="12" t="s">
        <v>7</v>
      </c>
      <c r="C22" s="16">
        <v>4379.3</v>
      </c>
      <c r="D22" s="16">
        <v>4379.2</v>
      </c>
    </row>
    <row r="23" spans="1:4" ht="15">
      <c r="A23" s="2">
        <f t="shared" si="0"/>
        <v>15</v>
      </c>
      <c r="B23" s="10" t="s">
        <v>8</v>
      </c>
      <c r="C23" s="16">
        <v>719.8</v>
      </c>
      <c r="D23" s="15">
        <v>719.7</v>
      </c>
    </row>
    <row r="24" spans="1:4" ht="15">
      <c r="A24" s="2">
        <f t="shared" si="0"/>
        <v>16</v>
      </c>
      <c r="B24" s="10" t="s">
        <v>9</v>
      </c>
      <c r="C24" s="16">
        <v>3574</v>
      </c>
      <c r="D24" s="15">
        <v>3573.9</v>
      </c>
    </row>
    <row r="25" spans="1:4" ht="15">
      <c r="A25" s="2">
        <f t="shared" si="0"/>
        <v>17</v>
      </c>
      <c r="B25" s="10" t="s">
        <v>10</v>
      </c>
      <c r="C25" s="16">
        <v>470.4</v>
      </c>
      <c r="D25" s="16">
        <v>470.4</v>
      </c>
    </row>
    <row r="26" spans="1:4" ht="15">
      <c r="A26" s="2">
        <f t="shared" si="0"/>
        <v>18</v>
      </c>
      <c r="B26" s="10" t="s">
        <v>11</v>
      </c>
      <c r="C26" s="16">
        <v>2434.4</v>
      </c>
      <c r="D26" s="16">
        <v>2434.3</v>
      </c>
    </row>
    <row r="27" spans="1:4" ht="15">
      <c r="A27" s="2">
        <f t="shared" si="0"/>
        <v>19</v>
      </c>
      <c r="B27" s="10" t="s">
        <v>12</v>
      </c>
      <c r="C27" s="16">
        <v>2290.3</v>
      </c>
      <c r="D27" s="16">
        <v>2290.3</v>
      </c>
    </row>
    <row r="28" spans="1:4" ht="15">
      <c r="A28" s="2">
        <f t="shared" si="0"/>
        <v>20</v>
      </c>
      <c r="B28" s="10" t="s">
        <v>13</v>
      </c>
      <c r="C28" s="16">
        <v>1243.2</v>
      </c>
      <c r="D28" s="16">
        <v>1243.2</v>
      </c>
    </row>
    <row r="29" spans="1:4" ht="15">
      <c r="A29" s="2">
        <f t="shared" si="0"/>
        <v>21</v>
      </c>
      <c r="B29" s="10" t="s">
        <v>14</v>
      </c>
      <c r="C29" s="16">
        <v>4645.7</v>
      </c>
      <c r="D29" s="15">
        <v>4521.7</v>
      </c>
    </row>
    <row r="30" spans="1:4" ht="15">
      <c r="A30" s="2">
        <f t="shared" si="0"/>
        <v>22</v>
      </c>
      <c r="B30" s="10" t="s">
        <v>15</v>
      </c>
      <c r="C30" s="16">
        <v>989.6</v>
      </c>
      <c r="D30" s="16">
        <v>989.5</v>
      </c>
    </row>
    <row r="31" spans="1:4" ht="15">
      <c r="A31" s="2">
        <f t="shared" si="0"/>
        <v>23</v>
      </c>
      <c r="B31" s="10" t="s">
        <v>16</v>
      </c>
      <c r="C31" s="16">
        <v>227.5</v>
      </c>
      <c r="D31" s="16">
        <v>227.4</v>
      </c>
    </row>
    <row r="32" spans="1:4" ht="15">
      <c r="A32" s="2">
        <f t="shared" si="0"/>
        <v>24</v>
      </c>
      <c r="B32" s="10" t="s">
        <v>17</v>
      </c>
      <c r="C32" s="16">
        <v>6904.8</v>
      </c>
      <c r="D32" s="16">
        <v>6904.8</v>
      </c>
    </row>
    <row r="33" spans="1:4" ht="30.75">
      <c r="A33" s="30">
        <f t="shared" si="0"/>
        <v>25</v>
      </c>
      <c r="B33" s="33" t="s">
        <v>39</v>
      </c>
      <c r="C33" s="31">
        <v>302.4</v>
      </c>
      <c r="D33" s="31">
        <v>302.4</v>
      </c>
    </row>
    <row r="34" spans="1:4" ht="15">
      <c r="A34" s="2">
        <f t="shared" si="0"/>
        <v>26</v>
      </c>
      <c r="B34" s="10" t="s">
        <v>18</v>
      </c>
      <c r="C34" s="16">
        <v>685.5</v>
      </c>
      <c r="D34" s="16">
        <v>685.4</v>
      </c>
    </row>
    <row r="35" spans="1:4" ht="15">
      <c r="A35" s="2">
        <f t="shared" si="0"/>
        <v>27</v>
      </c>
      <c r="B35" s="10" t="s">
        <v>43</v>
      </c>
      <c r="C35" s="16">
        <v>0</v>
      </c>
      <c r="D35" s="16">
        <v>0</v>
      </c>
    </row>
    <row r="36" spans="1:4" ht="15">
      <c r="A36" s="2">
        <f t="shared" si="0"/>
        <v>28</v>
      </c>
      <c r="B36" s="10" t="s">
        <v>44</v>
      </c>
      <c r="C36" s="16">
        <v>0</v>
      </c>
      <c r="D36" s="16">
        <v>0</v>
      </c>
    </row>
    <row r="37" spans="1:4" ht="15">
      <c r="A37" s="2">
        <f t="shared" si="0"/>
        <v>29</v>
      </c>
      <c r="B37" s="10" t="s">
        <v>19</v>
      </c>
      <c r="C37" s="16">
        <v>1108.8</v>
      </c>
      <c r="D37" s="16">
        <v>1108.8</v>
      </c>
    </row>
    <row r="38" spans="1:4" ht="15">
      <c r="A38" s="2">
        <f t="shared" si="0"/>
        <v>30</v>
      </c>
      <c r="B38" s="10" t="s">
        <v>20</v>
      </c>
      <c r="C38" s="16">
        <v>797.4</v>
      </c>
      <c r="D38" s="16">
        <v>797.3</v>
      </c>
    </row>
    <row r="39" spans="1:4" ht="15">
      <c r="A39" s="2">
        <f t="shared" si="0"/>
        <v>31</v>
      </c>
      <c r="B39" s="10" t="s">
        <v>21</v>
      </c>
      <c r="C39" s="16">
        <v>2051.3</v>
      </c>
      <c r="D39" s="15">
        <v>1989.1</v>
      </c>
    </row>
    <row r="40" spans="1:4" ht="15">
      <c r="A40" s="2">
        <f t="shared" si="0"/>
        <v>32</v>
      </c>
      <c r="B40" s="10" t="s">
        <v>22</v>
      </c>
      <c r="C40" s="16">
        <v>704.7</v>
      </c>
      <c r="D40" s="16">
        <v>704.7</v>
      </c>
    </row>
    <row r="41" spans="1:4" ht="15">
      <c r="A41" s="2">
        <f t="shared" si="0"/>
        <v>33</v>
      </c>
      <c r="B41" s="10" t="s">
        <v>23</v>
      </c>
      <c r="C41" s="16">
        <v>1118.9</v>
      </c>
      <c r="D41" s="16">
        <v>1118.9</v>
      </c>
    </row>
    <row r="42" spans="1:4" ht="15">
      <c r="A42" s="2">
        <f t="shared" si="0"/>
        <v>34</v>
      </c>
      <c r="B42" s="10" t="s">
        <v>24</v>
      </c>
      <c r="C42" s="16">
        <v>3271.9</v>
      </c>
      <c r="D42" s="15">
        <v>3548.1</v>
      </c>
    </row>
    <row r="43" spans="1:4" ht="15">
      <c r="A43" s="2">
        <f t="shared" si="0"/>
        <v>35</v>
      </c>
      <c r="B43" s="10" t="s">
        <v>25</v>
      </c>
      <c r="C43" s="16">
        <v>3947.4</v>
      </c>
      <c r="D43" s="16">
        <v>3947.3</v>
      </c>
    </row>
    <row r="44" spans="1:4" ht="15">
      <c r="A44" s="2">
        <f t="shared" si="0"/>
        <v>36</v>
      </c>
      <c r="B44" s="10" t="s">
        <v>26</v>
      </c>
      <c r="C44" s="16">
        <v>1209.6</v>
      </c>
      <c r="D44" s="16">
        <v>1209.6</v>
      </c>
    </row>
    <row r="45" spans="1:4" ht="15">
      <c r="A45" s="8" t="s">
        <v>0</v>
      </c>
      <c r="B45" s="13" t="s">
        <v>27</v>
      </c>
      <c r="C45" s="17">
        <f>SUM(C9:C44)</f>
        <v>100728.49999999997</v>
      </c>
      <c r="D45" s="17">
        <f>SUM(D9:D44)</f>
        <v>100463.29999999999</v>
      </c>
    </row>
    <row r="46" spans="1:4" ht="77.25" customHeight="1">
      <c r="A46" s="34" t="s">
        <v>48</v>
      </c>
      <c r="B46" s="34"/>
      <c r="C46" s="34"/>
      <c r="D46" s="34"/>
    </row>
    <row r="47" spans="1:4" ht="15">
      <c r="A47" s="21"/>
      <c r="B47" s="21"/>
      <c r="C47" s="21"/>
      <c r="D47" s="21"/>
    </row>
  </sheetData>
  <sheetProtection/>
  <mergeCells count="8">
    <mergeCell ref="A46:D46"/>
    <mergeCell ref="D5:D7"/>
    <mergeCell ref="A1:C1"/>
    <mergeCell ref="B5:B7"/>
    <mergeCell ref="A5:A7"/>
    <mergeCell ref="A3:D3"/>
    <mergeCell ref="C5:C7"/>
    <mergeCell ref="B2:D2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82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2021-07-27T08:18:34Z</cp:lastPrinted>
  <dcterms:created xsi:type="dcterms:W3CDTF">2018-09-27T18:42:51Z</dcterms:created>
  <dcterms:modified xsi:type="dcterms:W3CDTF">2021-07-27T08:19:28Z</dcterms:modified>
  <cp:category/>
  <cp:version/>
  <cp:contentType/>
  <cp:contentStatus/>
</cp:coreProperties>
</file>