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РАБОЧИЕ ДОКУМЕНТЫ КБН\Обл б-т 2019\Отчет об исполн б-та 2019\Экспертиза\"/>
    </mc:Choice>
  </mc:AlternateContent>
  <xr:revisionPtr revIDLastSave="0" documentId="13_ncr:1_{71DCB53D-9D1C-4E12-BC44-061C21249D0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отчет 2019" sheetId="1" r:id="rId1"/>
  </sheets>
  <definedNames>
    <definedName name="_xlnm.Print_Titles" localSheetId="0">'отчет 2019'!$4:$7</definedName>
    <definedName name="_xlnm.Print_Area" localSheetId="0">'отчет 2019'!$A$1:$H$51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H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1" i="1" s="1"/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E51" i="1"/>
  <c r="C8" i="1"/>
  <c r="C51" i="1" l="1"/>
  <c r="D51" i="1"/>
</calcChain>
</file>

<file path=xl/sharedStrings.xml><?xml version="1.0" encoding="utf-8"?>
<sst xmlns="http://schemas.openxmlformats.org/spreadsheetml/2006/main" count="59" uniqueCount="55">
  <si>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</si>
  <si>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</si>
  <si>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</si>
  <si>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</si>
  <si>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</si>
  <si>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</si>
  <si>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</si>
  <si>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</si>
  <si>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</si>
  <si>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</si>
  <si>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</si>
  <si>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</si>
  <si>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</si>
  <si>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</si>
  <si>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</si>
  <si>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</si>
  <si>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</si>
  <si>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</si>
  <si>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</si>
  <si>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</si>
  <si>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</si>
  <si>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</si>
  <si>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</si>
  <si>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</si>
  <si>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</si>
  <si>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</si>
  <si>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</si>
  <si>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</si>
  <si>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</si>
  <si>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</si>
  <si>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</si>
  <si>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</si>
  <si>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</si>
  <si>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</si>
  <si>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</si>
  <si>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</si>
  <si>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</si>
  <si>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</si>
  <si>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</si>
  <si>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</si>
  <si>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</si>
  <si>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</si>
  <si>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ЗАТО «Озерный»</t>
  </si>
  <si>
    <t>ЗАТО «Солнечный»</t>
  </si>
  <si>
    <t>Итого</t>
  </si>
  <si>
    <t>тыс.руб.</t>
  </si>
  <si>
    <t xml:space="preserve">Утверждено законом об областном бюджете </t>
  </si>
  <si>
    <t>Кассовое исполнение</t>
  </si>
  <si>
    <t xml:space="preserve">Субвенции местным бюджетам на обеспечение государственных гарантий реализации прав 
на получение общедоступного и бесплатного дошкольного образования в муниципальных дошкольных 
образовательных организациях Тверской области на 2019 год 
</t>
  </si>
  <si>
    <r>
      <rPr>
        <b/>
        <sz val="12"/>
        <rFont val="Times New Roman"/>
        <family val="1"/>
        <charset val="204"/>
      </rPr>
      <t>Приложение 23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2019 год»</t>
    </r>
  </si>
  <si>
    <t>г. Вышний Волочек</t>
  </si>
  <si>
    <t>г. Кимры</t>
  </si>
  <si>
    <t>г. Ржев</t>
  </si>
  <si>
    <t>г. Тверь</t>
  </si>
  <si>
    <t>г. Торжок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</si>
</sst>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3" fillId="0" borderId="0" xfId="2"/>
    <xf numFmtId="0" fontId="4" fillId="0" borderId="0" xfId="1" applyFont="1" applyFill="1"/>
    <xf numFmtId="0" fontId="1" fillId="0" borderId="0" xfId="1" applyFill="1"/>
    <xf numFmtId="0" fontId="5" fillId="0" borderId="0" xfId="1" applyFont="1" applyAlignment="1">
      <alignment horizontal="right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/>
    </xf>
    <xf numFmtId="165" fontId="6" fillId="0" borderId="5" xfId="4" applyNumberFormat="1" applyFont="1" applyBorder="1" applyAlignment="1">
      <alignment horizontal="right" indent="1"/>
    </xf>
    <xf numFmtId="165" fontId="9" fillId="0" borderId="5" xfId="4" applyNumberFormat="1" applyFont="1" applyBorder="1" applyAlignment="1">
      <alignment horizontal="right" indent="1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7" fillId="0" borderId="5" xfId="1" applyFont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8" fillId="0" borderId="5" xfId="1" applyFont="1" applyBorder="1" applyAlignment="1">
      <alignment horizontal="left" indent="1"/>
    </xf>
    <xf numFmtId="0" fontId="6" fillId="0" borderId="4" xfId="1" applyFont="1" applyFill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6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view="pageBreakPreview" topLeftCell="A22" zoomScale="80" zoomScaleNormal="100" zoomScaleSheetLayoutView="80" workbookViewId="0">
      <selection activeCell="F5" sqref="F5:F6"/>
    </sheetView>
  </sheetViews>
  <sheetFormatPr defaultColWidth="9.109375" defaultRowHeight="14.4" x14ac:dyDescent="0.3"/>
  <cols>
    <col min="1" max="1" width="6.5546875" style="2" customWidth="1"/>
    <col min="2" max="2" width="32.5546875" style="2" customWidth="1"/>
    <col min="3" max="3" width="14.77734375" style="2" customWidth="1"/>
    <col min="4" max="4" width="20.6640625" style="2" customWidth="1"/>
    <col min="5" max="5" width="18.77734375" style="2" customWidth="1"/>
    <col min="6" max="6" width="14.77734375" style="2" customWidth="1"/>
    <col min="7" max="7" width="20.77734375" style="2" customWidth="1"/>
    <col min="8" max="8" width="18.77734375" style="2" customWidth="1"/>
    <col min="9" max="16384" width="9.109375" style="2"/>
  </cols>
  <sheetData>
    <row r="1" spans="1:8" ht="87" customHeight="1" x14ac:dyDescent="0.3">
      <c r="C1" s="23" t="s">
        <v>49</v>
      </c>
      <c r="D1" s="23"/>
      <c r="E1" s="23"/>
      <c r="F1" s="23"/>
      <c r="G1" s="23"/>
      <c r="H1" s="23"/>
    </row>
    <row r="2" spans="1:8" ht="76.5" customHeight="1" x14ac:dyDescent="0.3">
      <c r="A2" s="35" t="s">
        <v>48</v>
      </c>
      <c r="B2" s="35"/>
      <c r="C2" s="35"/>
      <c r="D2" s="35"/>
      <c r="E2" s="35"/>
      <c r="F2" s="35"/>
      <c r="G2" s="35"/>
      <c r="H2" s="35"/>
    </row>
    <row r="3" spans="1:8" x14ac:dyDescent="0.3">
      <c r="A3" s="1"/>
      <c r="B3" s="3"/>
      <c r="C3" s="4"/>
      <c r="D3" s="4"/>
      <c r="E3" s="5"/>
      <c r="H3" s="21" t="s">
        <v>45</v>
      </c>
    </row>
    <row r="4" spans="1:8" ht="24" customHeight="1" x14ac:dyDescent="0.3">
      <c r="A4" s="22" t="s">
        <v>0</v>
      </c>
      <c r="B4" s="34" t="s">
        <v>1</v>
      </c>
      <c r="C4" s="28" t="s">
        <v>46</v>
      </c>
      <c r="D4" s="29"/>
      <c r="E4" s="30"/>
      <c r="F4" s="31" t="s">
        <v>47</v>
      </c>
      <c r="G4" s="32"/>
      <c r="H4" s="33"/>
    </row>
    <row r="5" spans="1:8" ht="15.75" customHeight="1" x14ac:dyDescent="0.3">
      <c r="A5" s="22"/>
      <c r="B5" s="34"/>
      <c r="C5" s="24" t="s">
        <v>2</v>
      </c>
      <c r="D5" s="26" t="s">
        <v>3</v>
      </c>
      <c r="E5" s="27"/>
      <c r="F5" s="24" t="s">
        <v>2</v>
      </c>
      <c r="G5" s="26" t="s">
        <v>3</v>
      </c>
      <c r="H5" s="27"/>
    </row>
    <row r="6" spans="1:8" ht="96.6" customHeight="1" x14ac:dyDescent="0.3">
      <c r="A6" s="22"/>
      <c r="B6" s="34"/>
      <c r="C6" s="25"/>
      <c r="D6" s="6" t="s">
        <v>4</v>
      </c>
      <c r="E6" s="6" t="s">
        <v>5</v>
      </c>
      <c r="F6" s="25"/>
      <c r="G6" s="6" t="s">
        <v>4</v>
      </c>
      <c r="H6" s="6" t="s">
        <v>5</v>
      </c>
    </row>
    <row r="7" spans="1:8" ht="15.6" x14ac:dyDescent="0.3">
      <c r="A7" s="7">
        <v>1</v>
      </c>
      <c r="B7" s="8">
        <v>2</v>
      </c>
      <c r="C7" s="9">
        <v>3</v>
      </c>
      <c r="D7" s="10">
        <v>4</v>
      </c>
      <c r="E7" s="10">
        <v>5</v>
      </c>
      <c r="F7" s="20">
        <v>6</v>
      </c>
      <c r="G7" s="10">
        <v>7</v>
      </c>
      <c r="H7" s="10">
        <v>8</v>
      </c>
    </row>
    <row r="8" spans="1:8" ht="16.95" customHeight="1" x14ac:dyDescent="0.3">
      <c r="A8" s="11">
        <v>1</v>
      </c>
      <c r="B8" s="17" t="s">
        <v>50</v>
      </c>
      <c r="C8" s="12">
        <f>D8+E8</f>
        <v>102726.59999999999</v>
      </c>
      <c r="D8" s="12">
        <v>101450.59999999999</v>
      </c>
      <c r="E8" s="12">
        <v>1276</v>
      </c>
      <c r="F8" s="12">
        <f>G8+H8</f>
        <v>102726.59999999999</v>
      </c>
      <c r="G8" s="12">
        <v>101450.59999999999</v>
      </c>
      <c r="H8" s="12">
        <v>1276</v>
      </c>
    </row>
    <row r="9" spans="1:8" ht="16.95" customHeight="1" x14ac:dyDescent="0.3">
      <c r="A9" s="11">
        <v>2</v>
      </c>
      <c r="B9" s="17" t="s">
        <v>51</v>
      </c>
      <c r="C9" s="12">
        <f t="shared" ref="C9:C50" si="0">D9+E9</f>
        <v>116861.1</v>
      </c>
      <c r="D9" s="12">
        <v>115360.1</v>
      </c>
      <c r="E9" s="12">
        <v>1501</v>
      </c>
      <c r="F9" s="12">
        <f t="shared" ref="F9:F12" si="1">G9+H9</f>
        <v>116861.1</v>
      </c>
      <c r="G9" s="12">
        <v>115360.1</v>
      </c>
      <c r="H9" s="12">
        <v>1501</v>
      </c>
    </row>
    <row r="10" spans="1:8" ht="16.95" customHeight="1" x14ac:dyDescent="0.3">
      <c r="A10" s="11">
        <v>3</v>
      </c>
      <c r="B10" s="17" t="s">
        <v>52</v>
      </c>
      <c r="C10" s="12">
        <f t="shared" si="0"/>
        <v>163917.6</v>
      </c>
      <c r="D10" s="12">
        <v>162114.6</v>
      </c>
      <c r="E10" s="12">
        <v>1803</v>
      </c>
      <c r="F10" s="12">
        <f t="shared" si="1"/>
        <v>163917.6</v>
      </c>
      <c r="G10" s="12">
        <v>162114.6</v>
      </c>
      <c r="H10" s="12">
        <v>1803</v>
      </c>
    </row>
    <row r="11" spans="1:8" ht="16.95" customHeight="1" x14ac:dyDescent="0.3">
      <c r="A11" s="11">
        <v>4</v>
      </c>
      <c r="B11" s="17" t="s">
        <v>53</v>
      </c>
      <c r="C11" s="12">
        <f t="shared" si="0"/>
        <v>893287</v>
      </c>
      <c r="D11" s="12">
        <v>881882</v>
      </c>
      <c r="E11" s="12">
        <v>11405</v>
      </c>
      <c r="F11" s="12">
        <f t="shared" si="1"/>
        <v>893287</v>
      </c>
      <c r="G11" s="12">
        <v>881882</v>
      </c>
      <c r="H11" s="12">
        <v>11405</v>
      </c>
    </row>
    <row r="12" spans="1:8" ht="16.95" customHeight="1" x14ac:dyDescent="0.3">
      <c r="A12" s="11">
        <v>5</v>
      </c>
      <c r="B12" s="17" t="s">
        <v>54</v>
      </c>
      <c r="C12" s="12">
        <f t="shared" si="0"/>
        <v>105427.3</v>
      </c>
      <c r="D12" s="12">
        <v>103956.3</v>
      </c>
      <c r="E12" s="12">
        <v>1471</v>
      </c>
      <c r="F12" s="12">
        <f t="shared" si="1"/>
        <v>105427.3</v>
      </c>
      <c r="G12" s="12">
        <v>103956.3</v>
      </c>
      <c r="H12" s="12">
        <v>1471</v>
      </c>
    </row>
    <row r="13" spans="1:8" ht="16.95" customHeight="1" x14ac:dyDescent="0.3">
      <c r="A13" s="11">
        <v>6</v>
      </c>
      <c r="B13" s="17" t="s">
        <v>6</v>
      </c>
      <c r="C13" s="12">
        <f>D13+E13</f>
        <v>49026.2</v>
      </c>
      <c r="D13" s="12">
        <v>48385.2</v>
      </c>
      <c r="E13" s="12">
        <v>641</v>
      </c>
      <c r="F13" s="12">
        <f>G13+H13</f>
        <v>49026.2</v>
      </c>
      <c r="G13" s="12">
        <v>48385.2</v>
      </c>
      <c r="H13" s="12">
        <v>641</v>
      </c>
    </row>
    <row r="14" spans="1:8" ht="16.95" customHeight="1" x14ac:dyDescent="0.3">
      <c r="A14" s="11">
        <v>7</v>
      </c>
      <c r="B14" s="18" t="s">
        <v>7</v>
      </c>
      <c r="C14" s="12">
        <f>D14+E14</f>
        <v>51363.700000000004</v>
      </c>
      <c r="D14" s="12">
        <v>50726.700000000004</v>
      </c>
      <c r="E14" s="12">
        <v>637</v>
      </c>
      <c r="F14" s="12">
        <f>G14+H14</f>
        <v>51363.700000000004</v>
      </c>
      <c r="G14" s="12">
        <v>50726.700000000004</v>
      </c>
      <c r="H14" s="12">
        <v>637</v>
      </c>
    </row>
    <row r="15" spans="1:8" ht="16.95" customHeight="1" x14ac:dyDescent="0.3">
      <c r="A15" s="11">
        <v>8</v>
      </c>
      <c r="B15" s="18" t="s">
        <v>8</v>
      </c>
      <c r="C15" s="12">
        <f>D15+E15</f>
        <v>53281.5</v>
      </c>
      <c r="D15" s="12">
        <v>52670.5</v>
      </c>
      <c r="E15" s="12">
        <v>611</v>
      </c>
      <c r="F15" s="12">
        <f>G15+H15</f>
        <v>53281.5</v>
      </c>
      <c r="G15" s="12">
        <v>52670.5</v>
      </c>
      <c r="H15" s="12">
        <v>611</v>
      </c>
    </row>
    <row r="16" spans="1:8" ht="16.95" customHeight="1" x14ac:dyDescent="0.3">
      <c r="A16" s="11">
        <v>9</v>
      </c>
      <c r="B16" s="17" t="s">
        <v>9</v>
      </c>
      <c r="C16" s="12">
        <f>D16+E16</f>
        <v>74293.600000000006</v>
      </c>
      <c r="D16" s="12">
        <v>73388.600000000006</v>
      </c>
      <c r="E16" s="12">
        <v>905</v>
      </c>
      <c r="F16" s="12">
        <f>G16+H16</f>
        <v>74293.600000000006</v>
      </c>
      <c r="G16" s="12">
        <v>73388.600000000006</v>
      </c>
      <c r="H16" s="12">
        <v>905</v>
      </c>
    </row>
    <row r="17" spans="1:8" ht="16.95" customHeight="1" x14ac:dyDescent="0.3">
      <c r="A17" s="11">
        <v>10</v>
      </c>
      <c r="B17" s="17" t="s">
        <v>10</v>
      </c>
      <c r="C17" s="12">
        <f t="shared" si="0"/>
        <v>23948.400000000001</v>
      </c>
      <c r="D17" s="12">
        <v>23724.400000000001</v>
      </c>
      <c r="E17" s="12">
        <v>224</v>
      </c>
      <c r="F17" s="12">
        <f t="shared" ref="F17:F50" si="2">G17+H17</f>
        <v>23948.400000000001</v>
      </c>
      <c r="G17" s="12">
        <v>23724.400000000001</v>
      </c>
      <c r="H17" s="12">
        <v>224</v>
      </c>
    </row>
    <row r="18" spans="1:8" ht="16.95" customHeight="1" x14ac:dyDescent="0.3">
      <c r="A18" s="11">
        <v>11</v>
      </c>
      <c r="B18" s="17" t="s">
        <v>11</v>
      </c>
      <c r="C18" s="12">
        <f t="shared" si="0"/>
        <v>62934</v>
      </c>
      <c r="D18" s="12">
        <v>62146</v>
      </c>
      <c r="E18" s="12">
        <v>788</v>
      </c>
      <c r="F18" s="12">
        <f t="shared" si="2"/>
        <v>62934</v>
      </c>
      <c r="G18" s="12">
        <v>62146</v>
      </c>
      <c r="H18" s="12">
        <v>788</v>
      </c>
    </row>
    <row r="19" spans="1:8" ht="16.95" customHeight="1" x14ac:dyDescent="0.3">
      <c r="A19" s="11">
        <v>12</v>
      </c>
      <c r="B19" s="17" t="s">
        <v>12</v>
      </c>
      <c r="C19" s="12">
        <f t="shared" si="0"/>
        <v>13455.1</v>
      </c>
      <c r="D19" s="12">
        <v>13335.1</v>
      </c>
      <c r="E19" s="12">
        <v>120</v>
      </c>
      <c r="F19" s="12">
        <f t="shared" si="2"/>
        <v>13455.1</v>
      </c>
      <c r="G19" s="12">
        <v>13335.1</v>
      </c>
      <c r="H19" s="12">
        <v>120</v>
      </c>
    </row>
    <row r="20" spans="1:8" ht="16.95" customHeight="1" x14ac:dyDescent="0.3">
      <c r="A20" s="11">
        <v>13</v>
      </c>
      <c r="B20" s="17" t="s">
        <v>13</v>
      </c>
      <c r="C20" s="12">
        <f t="shared" si="0"/>
        <v>90732</v>
      </c>
      <c r="D20" s="12">
        <v>89812</v>
      </c>
      <c r="E20" s="12">
        <v>920</v>
      </c>
      <c r="F20" s="12">
        <f t="shared" si="2"/>
        <v>90732</v>
      </c>
      <c r="G20" s="12">
        <v>89812</v>
      </c>
      <c r="H20" s="12">
        <v>920</v>
      </c>
    </row>
    <row r="21" spans="1:8" ht="16.95" customHeight="1" x14ac:dyDescent="0.3">
      <c r="A21" s="11">
        <v>14</v>
      </c>
      <c r="B21" s="17" t="s">
        <v>14</v>
      </c>
      <c r="C21" s="12">
        <f t="shared" si="0"/>
        <v>18788.7</v>
      </c>
      <c r="D21" s="12">
        <v>18604.7</v>
      </c>
      <c r="E21" s="12">
        <v>184</v>
      </c>
      <c r="F21" s="12">
        <f t="shared" si="2"/>
        <v>18788.7</v>
      </c>
      <c r="G21" s="12">
        <v>18604.7</v>
      </c>
      <c r="H21" s="12">
        <v>184</v>
      </c>
    </row>
    <row r="22" spans="1:8" ht="16.95" customHeight="1" x14ac:dyDescent="0.3">
      <c r="A22" s="11">
        <v>15</v>
      </c>
      <c r="B22" s="17" t="s">
        <v>15</v>
      </c>
      <c r="C22" s="12">
        <f t="shared" si="0"/>
        <v>27358.5</v>
      </c>
      <c r="D22" s="12">
        <v>26982.5</v>
      </c>
      <c r="E22" s="12">
        <v>376</v>
      </c>
      <c r="F22" s="12">
        <f t="shared" si="2"/>
        <v>27358.5</v>
      </c>
      <c r="G22" s="12">
        <v>26982.5</v>
      </c>
      <c r="H22" s="12">
        <v>376</v>
      </c>
    </row>
    <row r="23" spans="1:8" ht="16.95" customHeight="1" x14ac:dyDescent="0.3">
      <c r="A23" s="11">
        <v>16</v>
      </c>
      <c r="B23" s="17" t="s">
        <v>16</v>
      </c>
      <c r="C23" s="12">
        <f t="shared" si="0"/>
        <v>4599.3</v>
      </c>
      <c r="D23" s="12">
        <v>4529.3</v>
      </c>
      <c r="E23" s="12">
        <v>70</v>
      </c>
      <c r="F23" s="12">
        <f t="shared" si="2"/>
        <v>4599.3</v>
      </c>
      <c r="G23" s="12">
        <v>4529.3</v>
      </c>
      <c r="H23" s="12">
        <v>70</v>
      </c>
    </row>
    <row r="24" spans="1:8" ht="16.95" customHeight="1" x14ac:dyDescent="0.3">
      <c r="A24" s="11">
        <v>17</v>
      </c>
      <c r="B24" s="17" t="s">
        <v>17</v>
      </c>
      <c r="C24" s="12">
        <f t="shared" si="0"/>
        <v>25760.2</v>
      </c>
      <c r="D24" s="12">
        <v>25412.2</v>
      </c>
      <c r="E24" s="12">
        <v>348</v>
      </c>
      <c r="F24" s="12">
        <f t="shared" si="2"/>
        <v>25760.2</v>
      </c>
      <c r="G24" s="12">
        <v>25412.2</v>
      </c>
      <c r="H24" s="12">
        <v>348</v>
      </c>
    </row>
    <row r="25" spans="1:8" ht="16.95" customHeight="1" x14ac:dyDescent="0.3">
      <c r="A25" s="11">
        <v>18</v>
      </c>
      <c r="B25" s="17" t="s">
        <v>18</v>
      </c>
      <c r="C25" s="12">
        <f t="shared" si="0"/>
        <v>32421.5</v>
      </c>
      <c r="D25" s="12">
        <v>32095.5</v>
      </c>
      <c r="E25" s="12">
        <v>326</v>
      </c>
      <c r="F25" s="12">
        <f t="shared" si="2"/>
        <v>32421.5</v>
      </c>
      <c r="G25" s="12">
        <v>32095.5</v>
      </c>
      <c r="H25" s="12">
        <v>326</v>
      </c>
    </row>
    <row r="26" spans="1:8" ht="16.95" customHeight="1" x14ac:dyDescent="0.3">
      <c r="A26" s="11">
        <v>19</v>
      </c>
      <c r="B26" s="17" t="s">
        <v>19</v>
      </c>
      <c r="C26" s="12">
        <f t="shared" si="0"/>
        <v>79717.5</v>
      </c>
      <c r="D26" s="12">
        <v>78711.5</v>
      </c>
      <c r="E26" s="12">
        <v>1006</v>
      </c>
      <c r="F26" s="12">
        <f t="shared" si="2"/>
        <v>79717.5</v>
      </c>
      <c r="G26" s="12">
        <v>78711.5</v>
      </c>
      <c r="H26" s="12">
        <v>1006</v>
      </c>
    </row>
    <row r="27" spans="1:8" ht="16.95" customHeight="1" x14ac:dyDescent="0.3">
      <c r="A27" s="11">
        <v>20</v>
      </c>
      <c r="B27" s="17" t="s">
        <v>20</v>
      </c>
      <c r="C27" s="12">
        <f t="shared" si="0"/>
        <v>32384</v>
      </c>
      <c r="D27" s="12">
        <v>31986</v>
      </c>
      <c r="E27" s="12">
        <v>398</v>
      </c>
      <c r="F27" s="12">
        <f t="shared" si="2"/>
        <v>32384</v>
      </c>
      <c r="G27" s="12">
        <v>31986</v>
      </c>
      <c r="H27" s="12">
        <v>398</v>
      </c>
    </row>
    <row r="28" spans="1:8" ht="16.95" customHeight="1" x14ac:dyDescent="0.3">
      <c r="A28" s="11">
        <v>21</v>
      </c>
      <c r="B28" s="18" t="s">
        <v>21</v>
      </c>
      <c r="C28" s="12">
        <f t="shared" si="0"/>
        <v>9753.9000000000015</v>
      </c>
      <c r="D28" s="12">
        <v>9617.9000000000015</v>
      </c>
      <c r="E28" s="12">
        <v>136</v>
      </c>
      <c r="F28" s="12">
        <f t="shared" si="2"/>
        <v>9753.9000000000015</v>
      </c>
      <c r="G28" s="12">
        <v>9617.9000000000015</v>
      </c>
      <c r="H28" s="12">
        <v>136</v>
      </c>
    </row>
    <row r="29" spans="1:8" ht="16.95" customHeight="1" x14ac:dyDescent="0.3">
      <c r="A29" s="11">
        <v>22</v>
      </c>
      <c r="B29" s="18" t="s">
        <v>22</v>
      </c>
      <c r="C29" s="12">
        <f t="shared" si="0"/>
        <v>10634</v>
      </c>
      <c r="D29" s="12">
        <v>10464</v>
      </c>
      <c r="E29" s="12">
        <v>170</v>
      </c>
      <c r="F29" s="12">
        <f t="shared" si="2"/>
        <v>10634</v>
      </c>
      <c r="G29" s="12">
        <v>10464</v>
      </c>
      <c r="H29" s="12">
        <v>170</v>
      </c>
    </row>
    <row r="30" spans="1:8" ht="16.95" customHeight="1" x14ac:dyDescent="0.3">
      <c r="A30" s="11">
        <v>23</v>
      </c>
      <c r="B30" s="18" t="s">
        <v>23</v>
      </c>
      <c r="C30" s="12">
        <f t="shared" si="0"/>
        <v>217725.30000000002</v>
      </c>
      <c r="D30" s="12">
        <v>215424.30000000002</v>
      </c>
      <c r="E30" s="12">
        <v>2301</v>
      </c>
      <c r="F30" s="12">
        <f t="shared" si="2"/>
        <v>217725.30000000002</v>
      </c>
      <c r="G30" s="12">
        <v>215424.30000000002</v>
      </c>
      <c r="H30" s="12">
        <v>2301</v>
      </c>
    </row>
    <row r="31" spans="1:8" ht="16.95" customHeight="1" x14ac:dyDescent="0.3">
      <c r="A31" s="11">
        <v>24</v>
      </c>
      <c r="B31" s="18" t="s">
        <v>24</v>
      </c>
      <c r="C31" s="12">
        <f t="shared" si="0"/>
        <v>20949.8</v>
      </c>
      <c r="D31" s="12">
        <v>20743.8</v>
      </c>
      <c r="E31" s="12">
        <v>206</v>
      </c>
      <c r="F31" s="12">
        <f t="shared" si="2"/>
        <v>20949.8</v>
      </c>
      <c r="G31" s="12">
        <v>20743.8</v>
      </c>
      <c r="H31" s="12">
        <v>206</v>
      </c>
    </row>
    <row r="32" spans="1:8" ht="16.95" customHeight="1" x14ac:dyDescent="0.3">
      <c r="A32" s="11">
        <v>25</v>
      </c>
      <c r="B32" s="18" t="s">
        <v>25</v>
      </c>
      <c r="C32" s="12">
        <f t="shared" si="0"/>
        <v>22503.3</v>
      </c>
      <c r="D32" s="12">
        <v>22264.3</v>
      </c>
      <c r="E32" s="12">
        <v>239</v>
      </c>
      <c r="F32" s="12">
        <f t="shared" si="2"/>
        <v>22503.3</v>
      </c>
      <c r="G32" s="12">
        <v>22264.3</v>
      </c>
      <c r="H32" s="12">
        <v>239</v>
      </c>
    </row>
    <row r="33" spans="1:8" ht="16.95" customHeight="1" x14ac:dyDescent="0.3">
      <c r="A33" s="11">
        <v>26</v>
      </c>
      <c r="B33" s="18" t="s">
        <v>26</v>
      </c>
      <c r="C33" s="12">
        <f t="shared" si="0"/>
        <v>8716.6</v>
      </c>
      <c r="D33" s="12">
        <v>8620.6</v>
      </c>
      <c r="E33" s="12">
        <v>96</v>
      </c>
      <c r="F33" s="12">
        <f t="shared" si="2"/>
        <v>8716.6</v>
      </c>
      <c r="G33" s="12">
        <v>8620.6</v>
      </c>
      <c r="H33" s="12">
        <v>96</v>
      </c>
    </row>
    <row r="34" spans="1:8" ht="16.95" customHeight="1" x14ac:dyDescent="0.3">
      <c r="A34" s="11">
        <v>27</v>
      </c>
      <c r="B34" s="18" t="s">
        <v>27</v>
      </c>
      <c r="C34" s="12">
        <f t="shared" si="0"/>
        <v>49479.3</v>
      </c>
      <c r="D34" s="12">
        <v>48816.3</v>
      </c>
      <c r="E34" s="12">
        <v>663</v>
      </c>
      <c r="F34" s="12">
        <f t="shared" si="2"/>
        <v>49479.3</v>
      </c>
      <c r="G34" s="12">
        <v>48816.3</v>
      </c>
      <c r="H34" s="12">
        <v>663</v>
      </c>
    </row>
    <row r="35" spans="1:8" ht="16.95" customHeight="1" x14ac:dyDescent="0.3">
      <c r="A35" s="11">
        <v>28</v>
      </c>
      <c r="B35" s="18" t="s">
        <v>28</v>
      </c>
      <c r="C35" s="12">
        <f t="shared" si="0"/>
        <v>38673</v>
      </c>
      <c r="D35" s="12">
        <v>38307</v>
      </c>
      <c r="E35" s="12">
        <v>366</v>
      </c>
      <c r="F35" s="12">
        <f t="shared" si="2"/>
        <v>38673</v>
      </c>
      <c r="G35" s="12">
        <v>38307</v>
      </c>
      <c r="H35" s="12">
        <v>366</v>
      </c>
    </row>
    <row r="36" spans="1:8" ht="16.95" customHeight="1" x14ac:dyDescent="0.3">
      <c r="A36" s="11">
        <v>29</v>
      </c>
      <c r="B36" s="18" t="s">
        <v>29</v>
      </c>
      <c r="C36" s="12">
        <f t="shared" si="0"/>
        <v>5615.3</v>
      </c>
      <c r="D36" s="12">
        <v>5566.3</v>
      </c>
      <c r="E36" s="12">
        <v>49</v>
      </c>
      <c r="F36" s="12">
        <f t="shared" si="2"/>
        <v>5615.3</v>
      </c>
      <c r="G36" s="12">
        <v>5566.3</v>
      </c>
      <c r="H36" s="12">
        <v>49</v>
      </c>
    </row>
    <row r="37" spans="1:8" ht="16.95" customHeight="1" x14ac:dyDescent="0.3">
      <c r="A37" s="11">
        <v>30</v>
      </c>
      <c r="B37" s="18" t="s">
        <v>30</v>
      </c>
      <c r="C37" s="12">
        <f t="shared" si="0"/>
        <v>23089.8</v>
      </c>
      <c r="D37" s="12">
        <v>22857.8</v>
      </c>
      <c r="E37" s="12">
        <v>232</v>
      </c>
      <c r="F37" s="12">
        <f t="shared" si="2"/>
        <v>23089.8</v>
      </c>
      <c r="G37" s="12">
        <v>22857.8</v>
      </c>
      <c r="H37" s="12">
        <v>232</v>
      </c>
    </row>
    <row r="38" spans="1:8" ht="16.95" customHeight="1" x14ac:dyDescent="0.3">
      <c r="A38" s="11">
        <v>31</v>
      </c>
      <c r="B38" s="18" t="s">
        <v>31</v>
      </c>
      <c r="C38" s="12">
        <f t="shared" si="0"/>
        <v>9456.5</v>
      </c>
      <c r="D38" s="12">
        <v>9335.5</v>
      </c>
      <c r="E38" s="12">
        <v>121</v>
      </c>
      <c r="F38" s="12">
        <f t="shared" si="2"/>
        <v>9456.5</v>
      </c>
      <c r="G38" s="12">
        <v>9335.5</v>
      </c>
      <c r="H38" s="12">
        <v>121</v>
      </c>
    </row>
    <row r="39" spans="1:8" ht="16.95" customHeight="1" x14ac:dyDescent="0.3">
      <c r="A39" s="11">
        <v>32</v>
      </c>
      <c r="B39" s="18" t="s">
        <v>32</v>
      </c>
      <c r="C39" s="12">
        <f t="shared" si="0"/>
        <v>22783.200000000001</v>
      </c>
      <c r="D39" s="12">
        <v>22536.2</v>
      </c>
      <c r="E39" s="12">
        <v>247</v>
      </c>
      <c r="F39" s="12">
        <f t="shared" si="2"/>
        <v>22783.200000000001</v>
      </c>
      <c r="G39" s="12">
        <v>22536.2</v>
      </c>
      <c r="H39" s="12">
        <v>247</v>
      </c>
    </row>
    <row r="40" spans="1:8" ht="16.95" customHeight="1" x14ac:dyDescent="0.3">
      <c r="A40" s="11">
        <v>33</v>
      </c>
      <c r="B40" s="18" t="s">
        <v>33</v>
      </c>
      <c r="C40" s="12">
        <f t="shared" si="0"/>
        <v>12808</v>
      </c>
      <c r="D40" s="12">
        <v>12627</v>
      </c>
      <c r="E40" s="12">
        <v>181</v>
      </c>
      <c r="F40" s="12">
        <f t="shared" si="2"/>
        <v>12808</v>
      </c>
      <c r="G40" s="12">
        <v>12627</v>
      </c>
      <c r="H40" s="12">
        <v>181</v>
      </c>
    </row>
    <row r="41" spans="1:8" ht="16.95" customHeight="1" x14ac:dyDescent="0.3">
      <c r="A41" s="11">
        <v>34</v>
      </c>
      <c r="B41" s="18" t="s">
        <v>34</v>
      </c>
      <c r="C41" s="12">
        <f t="shared" si="0"/>
        <v>12054</v>
      </c>
      <c r="D41" s="12">
        <v>11936</v>
      </c>
      <c r="E41" s="12">
        <v>118</v>
      </c>
      <c r="F41" s="12">
        <f t="shared" si="2"/>
        <v>12054</v>
      </c>
      <c r="G41" s="12">
        <v>11936</v>
      </c>
      <c r="H41" s="12">
        <v>118</v>
      </c>
    </row>
    <row r="42" spans="1:8" ht="16.95" customHeight="1" x14ac:dyDescent="0.3">
      <c r="A42" s="11">
        <v>35</v>
      </c>
      <c r="B42" s="18" t="s">
        <v>35</v>
      </c>
      <c r="C42" s="12">
        <f t="shared" si="0"/>
        <v>22922.799999999999</v>
      </c>
      <c r="D42" s="12">
        <v>22672.799999999999</v>
      </c>
      <c r="E42" s="12">
        <v>250</v>
      </c>
      <c r="F42" s="12">
        <f t="shared" si="2"/>
        <v>22922.799999999999</v>
      </c>
      <c r="G42" s="12">
        <v>22672.799999999999</v>
      </c>
      <c r="H42" s="12">
        <v>250</v>
      </c>
    </row>
    <row r="43" spans="1:8" ht="16.95" customHeight="1" x14ac:dyDescent="0.3">
      <c r="A43" s="11">
        <v>36</v>
      </c>
      <c r="B43" s="18" t="s">
        <v>36</v>
      </c>
      <c r="C43" s="12">
        <f t="shared" si="0"/>
        <v>11607.5</v>
      </c>
      <c r="D43" s="12">
        <v>11474.5</v>
      </c>
      <c r="E43" s="12">
        <v>133</v>
      </c>
      <c r="F43" s="12">
        <f t="shared" si="2"/>
        <v>11607.5</v>
      </c>
      <c r="G43" s="12">
        <v>11474.5</v>
      </c>
      <c r="H43" s="12">
        <v>133</v>
      </c>
    </row>
    <row r="44" spans="1:8" ht="16.95" customHeight="1" x14ac:dyDescent="0.3">
      <c r="A44" s="11">
        <v>37</v>
      </c>
      <c r="B44" s="18" t="s">
        <v>37</v>
      </c>
      <c r="C44" s="12">
        <f t="shared" si="0"/>
        <v>17735.5</v>
      </c>
      <c r="D44" s="12">
        <v>17553.5</v>
      </c>
      <c r="E44" s="12">
        <v>182</v>
      </c>
      <c r="F44" s="12">
        <f t="shared" si="2"/>
        <v>17735.5</v>
      </c>
      <c r="G44" s="12">
        <v>17553.5</v>
      </c>
      <c r="H44" s="12">
        <v>182</v>
      </c>
    </row>
    <row r="45" spans="1:8" ht="16.95" customHeight="1" x14ac:dyDescent="0.3">
      <c r="A45" s="11">
        <v>38</v>
      </c>
      <c r="B45" s="18" t="s">
        <v>38</v>
      </c>
      <c r="C45" s="12">
        <f t="shared" si="0"/>
        <v>34185.699999999997</v>
      </c>
      <c r="D45" s="12">
        <v>33832.699999999997</v>
      </c>
      <c r="E45" s="12">
        <v>353</v>
      </c>
      <c r="F45" s="12">
        <f t="shared" si="2"/>
        <v>34185.699999999997</v>
      </c>
      <c r="G45" s="12">
        <v>33832.699999999997</v>
      </c>
      <c r="H45" s="12">
        <v>353</v>
      </c>
    </row>
    <row r="46" spans="1:8" ht="16.95" customHeight="1" x14ac:dyDescent="0.3">
      <c r="A46" s="11">
        <v>39</v>
      </c>
      <c r="B46" s="18" t="s">
        <v>39</v>
      </c>
      <c r="C46" s="12">
        <f t="shared" si="0"/>
        <v>11157.099999999999</v>
      </c>
      <c r="D46" s="12">
        <v>11070.099999999999</v>
      </c>
      <c r="E46" s="12">
        <v>87</v>
      </c>
      <c r="F46" s="12">
        <f t="shared" si="2"/>
        <v>11157.099999999999</v>
      </c>
      <c r="G46" s="12">
        <v>11070.099999999999</v>
      </c>
      <c r="H46" s="12">
        <v>87</v>
      </c>
    </row>
    <row r="47" spans="1:8" ht="16.95" customHeight="1" x14ac:dyDescent="0.3">
      <c r="A47" s="11">
        <v>40</v>
      </c>
      <c r="B47" s="17" t="s">
        <v>40</v>
      </c>
      <c r="C47" s="12">
        <f t="shared" si="0"/>
        <v>28611.7</v>
      </c>
      <c r="D47" s="12">
        <v>28251.7</v>
      </c>
      <c r="E47" s="12">
        <v>360</v>
      </c>
      <c r="F47" s="12">
        <f t="shared" si="2"/>
        <v>28611.7</v>
      </c>
      <c r="G47" s="12">
        <v>28251.7</v>
      </c>
      <c r="H47" s="12">
        <v>360</v>
      </c>
    </row>
    <row r="48" spans="1:8" ht="16.95" customHeight="1" x14ac:dyDescent="0.3">
      <c r="A48" s="11">
        <v>41</v>
      </c>
      <c r="B48" s="17" t="s">
        <v>41</v>
      </c>
      <c r="C48" s="12">
        <f t="shared" si="0"/>
        <v>16813.3</v>
      </c>
      <c r="D48" s="12">
        <v>16654.3</v>
      </c>
      <c r="E48" s="12">
        <v>159</v>
      </c>
      <c r="F48" s="12">
        <f t="shared" si="2"/>
        <v>16813.3</v>
      </c>
      <c r="G48" s="12">
        <v>16654.3</v>
      </c>
      <c r="H48" s="12">
        <v>159</v>
      </c>
    </row>
    <row r="49" spans="1:8" ht="16.95" customHeight="1" x14ac:dyDescent="0.3">
      <c r="A49" s="11">
        <v>42</v>
      </c>
      <c r="B49" s="17" t="s">
        <v>42</v>
      </c>
      <c r="C49" s="12">
        <f t="shared" si="0"/>
        <v>37909</v>
      </c>
      <c r="D49" s="12">
        <v>37480</v>
      </c>
      <c r="E49" s="12">
        <v>429</v>
      </c>
      <c r="F49" s="12">
        <f t="shared" si="2"/>
        <v>37909</v>
      </c>
      <c r="G49" s="12">
        <v>37480</v>
      </c>
      <c r="H49" s="12">
        <v>429</v>
      </c>
    </row>
    <row r="50" spans="1:8" ht="16.95" customHeight="1" x14ac:dyDescent="0.3">
      <c r="A50" s="11">
        <v>43</v>
      </c>
      <c r="B50" s="17" t="s">
        <v>43</v>
      </c>
      <c r="C50" s="12">
        <f t="shared" si="0"/>
        <v>3926.1</v>
      </c>
      <c r="D50" s="12">
        <v>3878.1</v>
      </c>
      <c r="E50" s="12">
        <v>48</v>
      </c>
      <c r="F50" s="12">
        <f t="shared" si="2"/>
        <v>3926.1</v>
      </c>
      <c r="G50" s="12">
        <v>3878.1</v>
      </c>
      <c r="H50" s="12">
        <v>48</v>
      </c>
    </row>
    <row r="51" spans="1:8" ht="16.95" customHeight="1" x14ac:dyDescent="0.3">
      <c r="A51" s="11"/>
      <c r="B51" s="19" t="s">
        <v>44</v>
      </c>
      <c r="C51" s="13">
        <f>SUM(C8:C50)</f>
        <v>2671394.4999999995</v>
      </c>
      <c r="D51" s="13">
        <f>SUM(D8:D50)</f>
        <v>2639258.4999999995</v>
      </c>
      <c r="E51" s="13">
        <f>SUM(E8:E50)</f>
        <v>32136</v>
      </c>
      <c r="F51" s="13">
        <f t="shared" ref="F51:H51" si="3">SUM(F8:F50)</f>
        <v>2671394.4999999995</v>
      </c>
      <c r="G51" s="13">
        <f t="shared" si="3"/>
        <v>2639258.4999999995</v>
      </c>
      <c r="H51" s="13">
        <f t="shared" si="3"/>
        <v>32136</v>
      </c>
    </row>
    <row r="53" spans="1:8" ht="20.399999999999999" x14ac:dyDescent="0.3">
      <c r="A53" s="14"/>
      <c r="B53" s="14"/>
      <c r="C53" s="14"/>
      <c r="D53" s="15"/>
      <c r="E53" s="16"/>
    </row>
  </sheetData>
  <mergeCells count="10">
    <mergeCell ref="A4:A6"/>
    <mergeCell ref="C1:H1"/>
    <mergeCell ref="F5:F6"/>
    <mergeCell ref="G5:H5"/>
    <mergeCell ref="C4:E4"/>
    <mergeCell ref="F4:H4"/>
    <mergeCell ref="B4:B6"/>
    <mergeCell ref="C5:C6"/>
    <mergeCell ref="D5:E5"/>
    <mergeCell ref="A2:H2"/>
  </mergeCells>
  <printOptions horizontalCentered="1"/>
  <pageMargins left="0.78740157480314965" right="0.51181102362204722" top="0.55118110236220474" bottom="0.47244094488188981" header="0.31496062992125984" footer="0.31496062992125984"/>
  <pageSetup paperSize="9" scale="60" orientation="portrait" useFirstPageNumber="1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2019</vt:lpstr>
      <vt:lpstr>'отчет 2019'!Заголовки_для_печати</vt:lpstr>
      <vt:lpstr>'отчет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Ирина Ю. Степанова</cp:lastModifiedBy>
  <cp:lastPrinted>2020-07-08T14:20:53Z</cp:lastPrinted>
  <dcterms:created xsi:type="dcterms:W3CDTF">2018-09-25T15:48:46Z</dcterms:created>
  <dcterms:modified xsi:type="dcterms:W3CDTF">2020-07-08T14:23:15Z</dcterms:modified>
</cp:coreProperties>
</file>