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BMEN\ПРОЕКТ БЮДЖЕТА 2020-2022\ПРОЕКТ ЗАКОНА\для ЗС\п. 3 Закон 2020 с приложениями\"/>
    </mc:Choice>
  </mc:AlternateContent>
  <bookViews>
    <workbookView minimized="1" xWindow="-105" yWindow="-105" windowWidth="23250" windowHeight="12600"/>
  </bookViews>
  <sheets>
    <sheet name="лист" sheetId="1" r:id="rId1"/>
  </sheets>
  <definedNames>
    <definedName name="_xlnm.Print_Area" localSheetId="0">лист!$A$1:$E$49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E49" i="1"/>
  <c r="D49" i="1" l="1"/>
</calcChain>
</file>

<file path=xl/sharedStrings.xml><?xml version="1.0" encoding="utf-8"?>
<sst xmlns="http://schemas.openxmlformats.org/spreadsheetml/2006/main" count="52" uniqueCount="52">
  <si>
    <t>№
 п/п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</si>
  <si>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</si>
  <si>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</si>
  <si>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</si>
  <si>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</si>
  <si>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</si>
  <si>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</si>
  <si>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</si>
  <si>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</si>
  <si>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</si>
  <si>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</si>
  <si>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</si>
  <si>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</si>
  <si>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</si>
  <si>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</si>
  <si>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</si>
  <si>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</si>
  <si>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</si>
  <si>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</si>
  <si>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</si>
  <si>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</si>
  <si>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</si>
  <si>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</si>
  <si>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</si>
  <si>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</si>
  <si>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</si>
  <si>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</si>
  <si>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</si>
  <si>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</si>
  <si>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</si>
  <si>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</si>
  <si>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</si>
  <si>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</si>
  <si>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</si>
  <si>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Итого</t>
  </si>
  <si>
    <t>г. Кимры</t>
  </si>
  <si>
    <t>г. Ржев</t>
  </si>
  <si>
    <t>г. Тверь</t>
  </si>
  <si>
    <t>г. Торжок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</si>
  <si>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</si>
  <si>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</si>
  <si>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</si>
  <si>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ЗАТО "Солнечный"</t>
  </si>
  <si>
    <t>ЗАТО "Озерный"</t>
  </si>
  <si>
    <t>2020 год</t>
  </si>
  <si>
    <t>Наименование 
муниципальных образований Тверской области</t>
  </si>
  <si>
    <t>2022 год</t>
  </si>
  <si>
    <t>2021 год</t>
  </si>
  <si>
    <t>Сумма, тыс. руб.</t>
  </si>
  <si>
    <t>плановый период</t>
  </si>
  <si>
    <t xml:space="preserve">Субсидии местным бюджетам на ремонт дворовых территорий многоквартирных домов, 
проездов к дворовым территориям многоквартирных домов населенных пунктов 
на 2020 год и на плановый период 2021 и 2022 годов  </t>
  </si>
  <si>
    <r>
      <rPr>
        <b/>
        <sz val="14"/>
        <rFont val="Times New Roman"/>
        <family val="1"/>
        <charset val="204"/>
      </rPr>
      <t>Приложение 36</t>
    </r>
    <r>
      <rPr>
        <sz val="14"/>
        <rFont val="Times New Roman"/>
        <family val="1"/>
        <charset val="204"/>
      </rPr>
      <t xml:space="preserve">
к закону Тверской области              
«Об областном бюджете Тверской области
 на 2020 год и на плановый период 2021 и 2022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</si>
</sst>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6" formatCode="_-* #,##0.0\ _₽_-;\-* #,##0.0\ _₽_-;_-* &quot;-&quot;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indent="1"/>
    </xf>
    <xf numFmtId="0" fontId="4" fillId="0" borderId="0" xfId="2" applyFont="1" applyAlignment="1">
      <alignment horizontal="justify" vertical="center" wrapText="1"/>
    </xf>
    <xf numFmtId="0" fontId="4" fillId="0" borderId="0" xfId="2" applyFont="1" applyAlignment="1">
      <alignment horizontal="justify" vertical="center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6" fontId="4" fillId="0" borderId="2" xfId="4" applyNumberFormat="1" applyFont="1" applyBorder="1" applyAlignment="1">
      <alignment horizontal="right" vertical="center" indent="1"/>
    </xf>
    <xf numFmtId="166" fontId="4" fillId="0" borderId="2" xfId="4" applyNumberFormat="1" applyFont="1" applyFill="1" applyBorder="1" applyAlignment="1">
      <alignment horizontal="right" vertical="center" indent="1"/>
    </xf>
    <xf numFmtId="166" fontId="5" fillId="0" borderId="2" xfId="4" applyNumberFormat="1" applyFont="1" applyBorder="1" applyAlignment="1">
      <alignment horizontal="right" vertical="center" indent="1"/>
    </xf>
  </cellXfs>
  <cellStyles count="5">
    <cellStyle name="Обычный" xfId="0" builtinId="0"/>
    <cellStyle name="Обычный 4" xfId="3"/>
    <cellStyle name="Обычный 5" xfId="2"/>
    <cellStyle name="Обычный_Прилож. № (общее образ) 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topLeftCell="A28" zoomScaleNormal="100" zoomScaleSheetLayoutView="100" workbookViewId="0">
      <selection activeCell="C13" sqref="C13"/>
    </sheetView>
  </sheetViews>
  <sheetFormatPr defaultColWidth="9.140625" defaultRowHeight="18.75" x14ac:dyDescent="0.25"/>
  <cols>
    <col min="1" max="1" width="5.5703125" style="8" bestFit="1" customWidth="1"/>
    <col min="2" max="2" width="49.7109375" style="8" bestFit="1" customWidth="1"/>
    <col min="3" max="5" width="18.140625" style="9" bestFit="1" customWidth="1"/>
    <col min="6" max="9" width="9.140625" style="8"/>
    <col min="10" max="10" width="113.140625" style="8" customWidth="1"/>
    <col min="11" max="16384" width="9.140625" style="8"/>
  </cols>
  <sheetData>
    <row r="1" spans="1:5" ht="110.25" customHeight="1" x14ac:dyDescent="0.25">
      <c r="A1" s="6"/>
      <c r="B1" s="15" t="s">
        <v>51</v>
      </c>
      <c r="C1" s="15"/>
      <c r="D1" s="15"/>
      <c r="E1" s="15"/>
    </row>
    <row r="2" spans="1:5" ht="90" customHeight="1" x14ac:dyDescent="0.25">
      <c r="A2" s="14" t="s">
        <v>50</v>
      </c>
      <c r="B2" s="14"/>
      <c r="C2" s="14"/>
      <c r="D2" s="14"/>
      <c r="E2" s="14"/>
    </row>
    <row r="3" spans="1:5" x14ac:dyDescent="0.25">
      <c r="A3" s="22" t="s">
        <v>0</v>
      </c>
      <c r="B3" s="21" t="s">
        <v>45</v>
      </c>
      <c r="C3" s="16" t="s">
        <v>48</v>
      </c>
      <c r="D3" s="17"/>
      <c r="E3" s="17"/>
    </row>
    <row r="4" spans="1:5" x14ac:dyDescent="0.25">
      <c r="A4" s="22"/>
      <c r="B4" s="21"/>
      <c r="C4" s="19" t="s">
        <v>44</v>
      </c>
      <c r="D4" s="18" t="s">
        <v>49</v>
      </c>
      <c r="E4" s="16"/>
    </row>
    <row r="5" spans="1:5" x14ac:dyDescent="0.25">
      <c r="A5" s="22"/>
      <c r="B5" s="21"/>
      <c r="C5" s="20"/>
      <c r="D5" s="3" t="s">
        <v>47</v>
      </c>
      <c r="E5" s="3" t="s">
        <v>46</v>
      </c>
    </row>
    <row r="6" spans="1:5" x14ac:dyDescent="0.25">
      <c r="A6" s="4">
        <v>1</v>
      </c>
      <c r="B6" s="2">
        <v>2</v>
      </c>
      <c r="C6" s="5">
        <v>3</v>
      </c>
      <c r="D6" s="3">
        <v>4</v>
      </c>
      <c r="E6" s="3">
        <v>5</v>
      </c>
    </row>
    <row r="7" spans="1:5" x14ac:dyDescent="0.25">
      <c r="A7" s="1">
        <v>1</v>
      </c>
      <c r="B7" s="10" t="s">
        <v>35</v>
      </c>
      <c r="C7" s="23">
        <v>2974.5</v>
      </c>
      <c r="D7" s="23">
        <v>3105.3</v>
      </c>
      <c r="E7" s="23">
        <v>3242</v>
      </c>
    </row>
    <row r="8" spans="1:5" x14ac:dyDescent="0.25">
      <c r="A8" s="1">
        <f>A7+1</f>
        <v>2</v>
      </c>
      <c r="B8" s="10" t="s">
        <v>36</v>
      </c>
      <c r="C8" s="23">
        <v>0</v>
      </c>
      <c r="D8" s="23">
        <v>0</v>
      </c>
      <c r="E8" s="23">
        <v>0</v>
      </c>
    </row>
    <row r="9" spans="1:5" x14ac:dyDescent="0.25">
      <c r="A9" s="1">
        <f t="shared" ref="A9:A48" si="0">A8+1</f>
        <v>3</v>
      </c>
      <c r="B9" s="10" t="s">
        <v>37</v>
      </c>
      <c r="C9" s="23">
        <v>0</v>
      </c>
      <c r="D9" s="23">
        <v>0</v>
      </c>
      <c r="E9" s="23">
        <v>0</v>
      </c>
    </row>
    <row r="10" spans="1:5" x14ac:dyDescent="0.25">
      <c r="A10" s="1">
        <f t="shared" si="0"/>
        <v>4</v>
      </c>
      <c r="B10" s="10" t="s">
        <v>38</v>
      </c>
      <c r="C10" s="23">
        <v>5149.6000000000004</v>
      </c>
      <c r="D10" s="23">
        <v>5376.2</v>
      </c>
      <c r="E10" s="23">
        <v>5612.8</v>
      </c>
    </row>
    <row r="11" spans="1:5" x14ac:dyDescent="0.25">
      <c r="A11" s="1">
        <f t="shared" si="0"/>
        <v>5</v>
      </c>
      <c r="B11" s="10" t="s">
        <v>39</v>
      </c>
      <c r="C11" s="23">
        <v>1713</v>
      </c>
      <c r="D11" s="23">
        <v>1788.4</v>
      </c>
      <c r="E11" s="23">
        <v>1867.1</v>
      </c>
    </row>
    <row r="12" spans="1:5" x14ac:dyDescent="0.25">
      <c r="A12" s="1">
        <f t="shared" si="0"/>
        <v>6</v>
      </c>
      <c r="B12" s="10" t="s">
        <v>40</v>
      </c>
      <c r="C12" s="23">
        <v>1643.3</v>
      </c>
      <c r="D12" s="23">
        <v>1715.6</v>
      </c>
      <c r="E12" s="23">
        <v>1791.1</v>
      </c>
    </row>
    <row r="13" spans="1:5" x14ac:dyDescent="0.25">
      <c r="A13" s="1">
        <f t="shared" si="0"/>
        <v>7</v>
      </c>
      <c r="B13" s="10" t="s">
        <v>41</v>
      </c>
      <c r="C13" s="23">
        <v>7701.9</v>
      </c>
      <c r="D13" s="23">
        <v>8040.8</v>
      </c>
      <c r="E13" s="23">
        <v>8394.6</v>
      </c>
    </row>
    <row r="14" spans="1:5" x14ac:dyDescent="0.25">
      <c r="A14" s="1">
        <f t="shared" si="0"/>
        <v>8</v>
      </c>
      <c r="B14" s="10" t="s">
        <v>1</v>
      </c>
      <c r="C14" s="23">
        <v>3131.6</v>
      </c>
      <c r="D14" s="23">
        <v>3269.4</v>
      </c>
      <c r="E14" s="23">
        <v>3413.2</v>
      </c>
    </row>
    <row r="15" spans="1:5" x14ac:dyDescent="0.25">
      <c r="A15" s="1">
        <f t="shared" si="0"/>
        <v>9</v>
      </c>
      <c r="B15" s="10" t="s">
        <v>2</v>
      </c>
      <c r="C15" s="23">
        <v>2628.7</v>
      </c>
      <c r="D15" s="23">
        <v>2744.4</v>
      </c>
      <c r="E15" s="23">
        <v>2865.1</v>
      </c>
    </row>
    <row r="16" spans="1:5" x14ac:dyDescent="0.25">
      <c r="A16" s="1">
        <f t="shared" si="0"/>
        <v>10</v>
      </c>
      <c r="B16" s="10" t="s">
        <v>3</v>
      </c>
      <c r="C16" s="23">
        <v>3517.9</v>
      </c>
      <c r="D16" s="23">
        <v>3672.8</v>
      </c>
      <c r="E16" s="24">
        <v>3834.4</v>
      </c>
    </row>
    <row r="17" spans="1:5" x14ac:dyDescent="0.25">
      <c r="A17" s="1">
        <f t="shared" si="0"/>
        <v>11</v>
      </c>
      <c r="B17" s="10" t="s">
        <v>4</v>
      </c>
      <c r="C17" s="23">
        <v>4731.8</v>
      </c>
      <c r="D17" s="23">
        <v>4940</v>
      </c>
      <c r="E17" s="23">
        <v>5157.3</v>
      </c>
    </row>
    <row r="18" spans="1:5" x14ac:dyDescent="0.25">
      <c r="A18" s="1">
        <f t="shared" si="0"/>
        <v>12</v>
      </c>
      <c r="B18" s="10" t="s">
        <v>5</v>
      </c>
      <c r="C18" s="23">
        <v>4272.5</v>
      </c>
      <c r="D18" s="23">
        <v>4460.5</v>
      </c>
      <c r="E18" s="23">
        <v>4656.7</v>
      </c>
    </row>
    <row r="19" spans="1:5" x14ac:dyDescent="0.25">
      <c r="A19" s="1">
        <f t="shared" si="0"/>
        <v>13</v>
      </c>
      <c r="B19" s="10" t="s">
        <v>6</v>
      </c>
      <c r="C19" s="23">
        <v>1149.8</v>
      </c>
      <c r="D19" s="23">
        <v>1200.4000000000001</v>
      </c>
      <c r="E19" s="23">
        <v>1253.3</v>
      </c>
    </row>
    <row r="20" spans="1:5" x14ac:dyDescent="0.25">
      <c r="A20" s="1">
        <f t="shared" si="0"/>
        <v>14</v>
      </c>
      <c r="B20" s="10" t="s">
        <v>7</v>
      </c>
      <c r="C20" s="23">
        <v>4036.1</v>
      </c>
      <c r="D20" s="23">
        <v>4213.6000000000004</v>
      </c>
      <c r="E20" s="23">
        <v>4399.1000000000004</v>
      </c>
    </row>
    <row r="21" spans="1:5" x14ac:dyDescent="0.25">
      <c r="A21" s="1">
        <f t="shared" si="0"/>
        <v>15</v>
      </c>
      <c r="B21" s="10" t="s">
        <v>8</v>
      </c>
      <c r="C21" s="23">
        <v>995.7</v>
      </c>
      <c r="D21" s="23">
        <v>1039.5</v>
      </c>
      <c r="E21" s="23">
        <v>1085.2</v>
      </c>
    </row>
    <row r="22" spans="1:5" x14ac:dyDescent="0.25">
      <c r="A22" s="1">
        <f t="shared" si="0"/>
        <v>16</v>
      </c>
      <c r="B22" s="10" t="s">
        <v>9</v>
      </c>
      <c r="C22" s="23">
        <v>2138</v>
      </c>
      <c r="D22" s="23">
        <v>2232.1</v>
      </c>
      <c r="E22" s="23">
        <v>2330.3000000000002</v>
      </c>
    </row>
    <row r="23" spans="1:5" x14ac:dyDescent="0.25">
      <c r="A23" s="1">
        <f t="shared" si="0"/>
        <v>17</v>
      </c>
      <c r="B23" s="10" t="s">
        <v>10</v>
      </c>
      <c r="C23" s="23">
        <v>2011.1</v>
      </c>
      <c r="D23" s="23">
        <v>2099.6</v>
      </c>
      <c r="E23" s="23">
        <v>2192</v>
      </c>
    </row>
    <row r="24" spans="1:5" x14ac:dyDescent="0.25">
      <c r="A24" s="1">
        <f t="shared" si="0"/>
        <v>18</v>
      </c>
      <c r="B24" s="10" t="s">
        <v>11</v>
      </c>
      <c r="C24" s="23">
        <v>5002.1000000000004</v>
      </c>
      <c r="D24" s="23">
        <v>5222.2</v>
      </c>
      <c r="E24" s="23">
        <v>5452</v>
      </c>
    </row>
    <row r="25" spans="1:5" x14ac:dyDescent="0.25">
      <c r="A25" s="1">
        <f t="shared" si="0"/>
        <v>19</v>
      </c>
      <c r="B25" s="10" t="s">
        <v>12</v>
      </c>
      <c r="C25" s="23">
        <v>2818.4</v>
      </c>
      <c r="D25" s="23">
        <v>2942.4</v>
      </c>
      <c r="E25" s="23">
        <v>3071.9</v>
      </c>
    </row>
    <row r="26" spans="1:5" x14ac:dyDescent="0.25">
      <c r="A26" s="1">
        <f t="shared" si="0"/>
        <v>20</v>
      </c>
      <c r="B26" s="10" t="s">
        <v>13</v>
      </c>
      <c r="C26" s="23">
        <v>1143</v>
      </c>
      <c r="D26" s="23">
        <v>1193.3</v>
      </c>
      <c r="E26" s="23">
        <v>1245.8</v>
      </c>
    </row>
    <row r="27" spans="1:5" x14ac:dyDescent="0.25">
      <c r="A27" s="1">
        <f t="shared" si="0"/>
        <v>21</v>
      </c>
      <c r="B27" s="10" t="s">
        <v>14</v>
      </c>
      <c r="C27" s="23">
        <v>2091.6999999999998</v>
      </c>
      <c r="D27" s="23">
        <v>2183.6999999999998</v>
      </c>
      <c r="E27" s="23">
        <v>2279.8000000000002</v>
      </c>
    </row>
    <row r="28" spans="1:5" x14ac:dyDescent="0.25">
      <c r="A28" s="1">
        <f t="shared" si="0"/>
        <v>22</v>
      </c>
      <c r="B28" s="10" t="s">
        <v>15</v>
      </c>
      <c r="C28" s="23">
        <v>10861.9</v>
      </c>
      <c r="D28" s="23">
        <v>11339.9</v>
      </c>
      <c r="E28" s="23">
        <v>11838.8</v>
      </c>
    </row>
    <row r="29" spans="1:5" x14ac:dyDescent="0.25">
      <c r="A29" s="1">
        <f t="shared" si="0"/>
        <v>23</v>
      </c>
      <c r="B29" s="10" t="s">
        <v>16</v>
      </c>
      <c r="C29" s="23">
        <v>1591.8</v>
      </c>
      <c r="D29" s="23">
        <v>1661.9</v>
      </c>
      <c r="E29" s="23">
        <v>1735</v>
      </c>
    </row>
    <row r="30" spans="1:5" x14ac:dyDescent="0.25">
      <c r="A30" s="1">
        <f t="shared" si="0"/>
        <v>24</v>
      </c>
      <c r="B30" s="10" t="s">
        <v>17</v>
      </c>
      <c r="C30" s="23">
        <v>1756.7</v>
      </c>
      <c r="D30" s="23">
        <v>1834</v>
      </c>
      <c r="E30" s="23">
        <v>1914.7</v>
      </c>
    </row>
    <row r="31" spans="1:5" x14ac:dyDescent="0.25">
      <c r="A31" s="1">
        <f t="shared" si="0"/>
        <v>25</v>
      </c>
      <c r="B31" s="10" t="s">
        <v>18</v>
      </c>
      <c r="C31" s="23">
        <v>1421.6</v>
      </c>
      <c r="D31" s="23">
        <v>1484.1</v>
      </c>
      <c r="E31" s="23">
        <v>1549.4</v>
      </c>
    </row>
    <row r="32" spans="1:5" x14ac:dyDescent="0.25">
      <c r="A32" s="1">
        <f t="shared" si="0"/>
        <v>26</v>
      </c>
      <c r="B32" s="10" t="s">
        <v>19</v>
      </c>
      <c r="C32" s="23">
        <v>3238.6</v>
      </c>
      <c r="D32" s="23">
        <v>3381.1</v>
      </c>
      <c r="E32" s="23">
        <v>3529.9</v>
      </c>
    </row>
    <row r="33" spans="1:5" x14ac:dyDescent="0.25">
      <c r="A33" s="1">
        <f t="shared" si="0"/>
        <v>27</v>
      </c>
      <c r="B33" s="10" t="s">
        <v>20</v>
      </c>
      <c r="C33" s="23">
        <v>1839.5</v>
      </c>
      <c r="D33" s="23">
        <v>1920.4</v>
      </c>
      <c r="E33" s="23">
        <v>2004.9</v>
      </c>
    </row>
    <row r="34" spans="1:5" x14ac:dyDescent="0.25">
      <c r="A34" s="1">
        <f t="shared" si="0"/>
        <v>28</v>
      </c>
      <c r="B34" s="10" t="s">
        <v>21</v>
      </c>
      <c r="C34" s="23">
        <v>632.4</v>
      </c>
      <c r="D34" s="23">
        <v>660.2</v>
      </c>
      <c r="E34" s="23">
        <v>689.3</v>
      </c>
    </row>
    <row r="35" spans="1:5" x14ac:dyDescent="0.25">
      <c r="A35" s="1">
        <f t="shared" si="0"/>
        <v>29</v>
      </c>
      <c r="B35" s="10" t="s">
        <v>22</v>
      </c>
      <c r="C35" s="23">
        <v>1920.8</v>
      </c>
      <c r="D35" s="23">
        <v>2005.3</v>
      </c>
      <c r="E35" s="24">
        <v>2093.5</v>
      </c>
    </row>
    <row r="36" spans="1:5" x14ac:dyDescent="0.25">
      <c r="A36" s="1">
        <f t="shared" si="0"/>
        <v>30</v>
      </c>
      <c r="B36" s="10" t="s">
        <v>23</v>
      </c>
      <c r="C36" s="23">
        <v>1222.7</v>
      </c>
      <c r="D36" s="23">
        <v>1276.5999999999999</v>
      </c>
      <c r="E36" s="24">
        <v>1332.7</v>
      </c>
    </row>
    <row r="37" spans="1:5" x14ac:dyDescent="0.25">
      <c r="A37" s="1">
        <f t="shared" si="0"/>
        <v>31</v>
      </c>
      <c r="B37" s="10" t="s">
        <v>24</v>
      </c>
      <c r="C37" s="23">
        <v>1753.7</v>
      </c>
      <c r="D37" s="23">
        <v>1830.8</v>
      </c>
      <c r="E37" s="24">
        <v>1911.4</v>
      </c>
    </row>
    <row r="38" spans="1:5" x14ac:dyDescent="0.25">
      <c r="A38" s="1">
        <f t="shared" si="0"/>
        <v>32</v>
      </c>
      <c r="B38" s="10" t="s">
        <v>25</v>
      </c>
      <c r="C38" s="23">
        <v>1362.8</v>
      </c>
      <c r="D38" s="23">
        <v>1422.8</v>
      </c>
      <c r="E38" s="24">
        <v>1485.4</v>
      </c>
    </row>
    <row r="39" spans="1:5" x14ac:dyDescent="0.25">
      <c r="A39" s="1">
        <f t="shared" si="0"/>
        <v>33</v>
      </c>
      <c r="B39" s="10" t="s">
        <v>26</v>
      </c>
      <c r="C39" s="23">
        <v>1291.5999999999999</v>
      </c>
      <c r="D39" s="23">
        <v>1348.4</v>
      </c>
      <c r="E39" s="24">
        <v>1407.7</v>
      </c>
    </row>
    <row r="40" spans="1:5" x14ac:dyDescent="0.25">
      <c r="A40" s="1">
        <f t="shared" si="0"/>
        <v>34</v>
      </c>
      <c r="B40" s="10" t="s">
        <v>27</v>
      </c>
      <c r="C40" s="23">
        <v>1703.8</v>
      </c>
      <c r="D40" s="23">
        <v>1778.7</v>
      </c>
      <c r="E40" s="24">
        <v>1857</v>
      </c>
    </row>
    <row r="41" spans="1:5" x14ac:dyDescent="0.25">
      <c r="A41" s="1">
        <f t="shared" si="0"/>
        <v>35</v>
      </c>
      <c r="B41" s="10" t="s">
        <v>28</v>
      </c>
      <c r="C41" s="23">
        <v>1240.0999999999999</v>
      </c>
      <c r="D41" s="23">
        <v>1294.7</v>
      </c>
      <c r="E41" s="24">
        <v>1351.6</v>
      </c>
    </row>
    <row r="42" spans="1:5" x14ac:dyDescent="0.25">
      <c r="A42" s="1">
        <f t="shared" si="0"/>
        <v>36</v>
      </c>
      <c r="B42" s="10" t="s">
        <v>29</v>
      </c>
      <c r="C42" s="23">
        <v>1520.3</v>
      </c>
      <c r="D42" s="23">
        <v>1587.2</v>
      </c>
      <c r="E42" s="24">
        <v>1657</v>
      </c>
    </row>
    <row r="43" spans="1:5" x14ac:dyDescent="0.25">
      <c r="A43" s="1">
        <f t="shared" si="0"/>
        <v>37</v>
      </c>
      <c r="B43" s="10" t="s">
        <v>30</v>
      </c>
      <c r="C43" s="23">
        <v>2801.1</v>
      </c>
      <c r="D43" s="23">
        <v>2924.3</v>
      </c>
      <c r="E43" s="23">
        <v>3053</v>
      </c>
    </row>
    <row r="44" spans="1:5" x14ac:dyDescent="0.25">
      <c r="A44" s="1">
        <f t="shared" si="0"/>
        <v>38</v>
      </c>
      <c r="B44" s="10" t="s">
        <v>31</v>
      </c>
      <c r="C44" s="23">
        <v>2134.3000000000002</v>
      </c>
      <c r="D44" s="23">
        <v>2228.1999999999998</v>
      </c>
      <c r="E44" s="23">
        <v>2326.1999999999998</v>
      </c>
    </row>
    <row r="45" spans="1:5" x14ac:dyDescent="0.25">
      <c r="A45" s="1">
        <f t="shared" si="0"/>
        <v>39</v>
      </c>
      <c r="B45" s="10" t="s">
        <v>32</v>
      </c>
      <c r="C45" s="23">
        <v>1943.5</v>
      </c>
      <c r="D45" s="23">
        <v>2029</v>
      </c>
      <c r="E45" s="23">
        <v>2118.3000000000002</v>
      </c>
    </row>
    <row r="46" spans="1:5" x14ac:dyDescent="0.25">
      <c r="A46" s="1">
        <f t="shared" si="0"/>
        <v>40</v>
      </c>
      <c r="B46" s="10" t="s">
        <v>33</v>
      </c>
      <c r="C46" s="23">
        <v>1553.4</v>
      </c>
      <c r="D46" s="23">
        <v>1621.8</v>
      </c>
      <c r="E46" s="23">
        <v>1693.1</v>
      </c>
    </row>
    <row r="47" spans="1:5" x14ac:dyDescent="0.25">
      <c r="A47" s="1">
        <f t="shared" si="0"/>
        <v>41</v>
      </c>
      <c r="B47" s="10" t="s">
        <v>42</v>
      </c>
      <c r="C47" s="23">
        <v>1310.0999999999999</v>
      </c>
      <c r="D47" s="23">
        <v>1367.7</v>
      </c>
      <c r="E47" s="23">
        <v>1427.9</v>
      </c>
    </row>
    <row r="48" spans="1:5" x14ac:dyDescent="0.25">
      <c r="A48" s="1">
        <f t="shared" si="0"/>
        <v>42</v>
      </c>
      <c r="B48" s="10" t="s">
        <v>43</v>
      </c>
      <c r="C48" s="23">
        <v>2248.6</v>
      </c>
      <c r="D48" s="23">
        <v>2347.5</v>
      </c>
      <c r="E48" s="23">
        <v>2450.8000000000002</v>
      </c>
    </row>
    <row r="49" spans="1:5" x14ac:dyDescent="0.25">
      <c r="A49" s="7"/>
      <c r="B49" s="11" t="s">
        <v>34</v>
      </c>
      <c r="C49" s="25">
        <f>SUM(C7:C48)</f>
        <v>104200.00000000003</v>
      </c>
      <c r="D49" s="25">
        <f>SUM(D7:D48)</f>
        <v>108784.79999999999</v>
      </c>
      <c r="E49" s="25">
        <f>SUM(E7:E48)</f>
        <v>113571.29999999997</v>
      </c>
    </row>
    <row r="50" spans="1:5" ht="108.75" customHeight="1" x14ac:dyDescent="0.25">
      <c r="A50" s="12"/>
      <c r="B50" s="13"/>
      <c r="C50" s="13"/>
      <c r="D50" s="13"/>
      <c r="E50" s="13"/>
    </row>
  </sheetData>
  <mergeCells count="8">
    <mergeCell ref="A50:E50"/>
    <mergeCell ref="A2:E2"/>
    <mergeCell ref="B1:E1"/>
    <mergeCell ref="C3:E3"/>
    <mergeCell ref="D4:E4"/>
    <mergeCell ref="C4:C5"/>
    <mergeCell ref="B3:B5"/>
    <mergeCell ref="A3:A5"/>
  </mergeCells>
  <printOptions horizontalCentered="1"/>
  <pageMargins left="1.1811023622047245" right="0.59055118110236227" top="0.78740157480314965" bottom="0.78740157480314965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Лазукова Нина Анатольевна</cp:lastModifiedBy>
  <cp:lastPrinted>2019-11-15T08:59:17Z</cp:lastPrinted>
  <dcterms:created xsi:type="dcterms:W3CDTF">2018-09-25T15:48:46Z</dcterms:created>
  <dcterms:modified xsi:type="dcterms:W3CDTF">2019-11-15T10:58:45Z</dcterms:modified>
</cp:coreProperties>
</file>