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8\Проект закон о исполнении на 01.06\закон с приложениями\"/>
    </mc:Choice>
  </mc:AlternateContent>
  <bookViews>
    <workbookView xWindow="120" yWindow="120" windowWidth="15480" windowHeight="11190"/>
  </bookViews>
  <sheets>
    <sheet name="2018 год" sheetId="1" r:id="rId1"/>
  </sheets>
  <definedNames>
    <definedName name="_xlnm.Print_Area" localSheetId="0">'2018 год'!$A$1:$H$51</definedName>
  </definedNames>
  <calcPr calcId="162913"/>
</workbook>
</file>

<file path=xl/calcChain.xml><?xml version="1.0" encoding="utf-8"?>
<calcChain xmlns="http://schemas.openxmlformats.org/spreadsheetml/2006/main">
  <c r="H51" i="1" l="1"/>
  <c r="G51" i="1"/>
  <c r="F9" i="1"/>
  <c r="F51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8" i="1"/>
  <c r="C8" i="1" l="1"/>
  <c r="C13" i="1" l="1"/>
  <c r="C14" i="1"/>
  <c r="D51" i="1"/>
  <c r="E51" i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 l="1"/>
</calcChain>
</file>

<file path=xl/sharedStrings.xml><?xml version="1.0" encoding="utf-8"?>
<sst xmlns="http://schemas.openxmlformats.org/spreadsheetml/2006/main" count="60" uniqueCount="56">
  <si>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</si>
  <si>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</si>
  <si>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</si>
  <si>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</si>
  <si>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</si>
  <si>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</si>
  <si>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</si>
  <si>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</si>
  <si>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</si>
  <si>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</si>
  <si>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</si>
  <si>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</si>
  <si>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</si>
  <si>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</si>
  <si>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</si>
  <si>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</si>
  <si>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</si>
  <si>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</si>
  <si>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</si>
  <si>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</si>
  <si>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</si>
  <si>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</si>
  <si>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</si>
  <si>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</si>
  <si>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</si>
  <si>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</si>
  <si>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</si>
  <si>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</si>
  <si>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</si>
  <si>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</si>
  <si>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</si>
  <si>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</si>
  <si>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</si>
  <si>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</si>
  <si>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</si>
  <si>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</si>
  <si>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</si>
  <si>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</si>
  <si>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</si>
  <si>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</si>
  <si>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</si>
  <si>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</si>
  <si>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</si>
  <si>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</si>
  <si>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</si>
  <si>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</si>
  <si>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</si>
  <si>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</si>
  <si>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</si>
  <si>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</si>
  <si>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</si>
  <si>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2018 год</t>
  </si>
  <si>
    <t>Осташковский городской округ</t>
  </si>
  <si>
    <t>Утверждено законом об областном бюджете</t>
  </si>
  <si>
    <t>Кассовое исполнение</t>
  </si>
  <si>
    <r>
      <rPr>
        <b/>
        <sz val="12"/>
        <rFont val="Times New Roman"/>
        <family val="1"/>
        <charset val="204"/>
      </rPr>
      <t>Приложение 26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</si>
</sst>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Fill="1"/>
    <xf numFmtId="0" fontId="3" fillId="0" borderId="0" xfId="5" applyFont="1" applyAlignment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3" fillId="0" borderId="2" xfId="5" applyFont="1" applyFill="1" applyBorder="1" applyAlignment="1">
      <alignment horizontal="center" vertical="center"/>
    </xf>
    <xf numFmtId="0" fontId="10" fillId="0" borderId="0" xfId="5" applyFont="1" applyAlignment="1">
      <alignment vertical="center" wrapText="1"/>
    </xf>
    <xf numFmtId="0" fontId="3" fillId="0" borderId="0" xfId="5" applyFont="1" applyAlignment="1">
      <alignment horizontal="right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tabSelected="1" view="pageBreakPreview" zoomScaleSheetLayoutView="100" workbookViewId="0">
      <selection activeCell="E11" sqref="E11"/>
    </sheetView>
  </sheetViews>
  <sheetFormatPr defaultColWidth="9.140625" defaultRowHeight="15.75" x14ac:dyDescent="0.25"/>
  <cols>
    <col min="1" max="1" width="6.140625" style="1" customWidth="1"/>
    <col min="2" max="2" width="36.7109375" style="1" customWidth="1"/>
    <col min="3" max="3" width="18.7109375" style="1" customWidth="1"/>
    <col min="4" max="4" width="21" style="1" bestFit="1" customWidth="1"/>
    <col min="5" max="5" width="20.140625" style="1" customWidth="1"/>
    <col min="6" max="6" width="13.5703125" style="1" customWidth="1"/>
    <col min="7" max="7" width="18.7109375" style="1" customWidth="1"/>
    <col min="8" max="8" width="15.28515625" style="1" customWidth="1"/>
    <col min="9" max="16384" width="9.140625" style="1"/>
  </cols>
  <sheetData>
    <row r="1" spans="1:37" ht="72.75" customHeight="1" x14ac:dyDescent="0.25">
      <c r="B1" s="19"/>
      <c r="C1" s="19"/>
      <c r="D1" s="19"/>
      <c r="E1" s="19"/>
      <c r="F1" s="20" t="s">
        <v>55</v>
      </c>
      <c r="G1" s="20"/>
      <c r="H1" s="20"/>
    </row>
    <row r="2" spans="1:37" ht="75.75" customHeight="1" x14ac:dyDescent="0.25">
      <c r="A2" s="21" t="s">
        <v>51</v>
      </c>
      <c r="B2" s="21"/>
      <c r="C2" s="21"/>
      <c r="D2" s="21"/>
      <c r="E2" s="21"/>
      <c r="F2" s="21"/>
      <c r="G2" s="21"/>
      <c r="H2" s="21"/>
    </row>
    <row r="3" spans="1:37" ht="13.9" customHeight="1" x14ac:dyDescent="0.25">
      <c r="B3" s="11"/>
      <c r="C3" s="11"/>
      <c r="D3" s="11"/>
      <c r="H3" s="2" t="s">
        <v>46</v>
      </c>
    </row>
    <row r="4" spans="1:37" ht="13.9" customHeight="1" x14ac:dyDescent="0.25">
      <c r="A4" s="28" t="s">
        <v>45</v>
      </c>
      <c r="B4" s="29" t="s">
        <v>44</v>
      </c>
      <c r="C4" s="26" t="s">
        <v>53</v>
      </c>
      <c r="D4" s="26"/>
      <c r="E4" s="26"/>
      <c r="F4" s="27" t="s">
        <v>54</v>
      </c>
      <c r="G4" s="27"/>
      <c r="H4" s="27"/>
    </row>
    <row r="5" spans="1:37" s="12" customFormat="1" ht="18" customHeight="1" x14ac:dyDescent="0.25">
      <c r="A5" s="28"/>
      <c r="B5" s="29"/>
      <c r="C5" s="22" t="s">
        <v>43</v>
      </c>
      <c r="D5" s="24" t="s">
        <v>42</v>
      </c>
      <c r="E5" s="25"/>
      <c r="F5" s="22" t="s">
        <v>43</v>
      </c>
      <c r="G5" s="24" t="s">
        <v>42</v>
      </c>
      <c r="H5" s="25"/>
    </row>
    <row r="6" spans="1:37" s="12" customFormat="1" ht="78.75" x14ac:dyDescent="0.25">
      <c r="A6" s="28"/>
      <c r="B6" s="29"/>
      <c r="C6" s="23"/>
      <c r="D6" s="4" t="s">
        <v>41</v>
      </c>
      <c r="E6" s="4" t="s">
        <v>40</v>
      </c>
      <c r="F6" s="23"/>
      <c r="G6" s="4" t="s">
        <v>41</v>
      </c>
      <c r="H6" s="4" t="s">
        <v>40</v>
      </c>
    </row>
    <row r="7" spans="1:37" s="12" customFormat="1" ht="15.75" customHeight="1" x14ac:dyDescent="0.25">
      <c r="A7" s="5">
        <v>1</v>
      </c>
      <c r="B7" s="3">
        <v>2</v>
      </c>
      <c r="C7" s="6">
        <v>3</v>
      </c>
      <c r="D7" s="7">
        <v>4</v>
      </c>
      <c r="E7" s="7">
        <v>5</v>
      </c>
      <c r="F7" s="18">
        <v>6</v>
      </c>
      <c r="G7" s="7">
        <v>7</v>
      </c>
      <c r="H7" s="7">
        <v>8</v>
      </c>
    </row>
    <row r="8" spans="1:37" x14ac:dyDescent="0.25">
      <c r="A8" s="8">
        <v>1</v>
      </c>
      <c r="B8" s="16" t="s">
        <v>39</v>
      </c>
      <c r="C8" s="9">
        <f t="shared" ref="C8:C50" si="0">D8+E8</f>
        <v>229946.9</v>
      </c>
      <c r="D8" s="9">
        <v>221967.9</v>
      </c>
      <c r="E8" s="9">
        <v>7979</v>
      </c>
      <c r="F8" s="9">
        <f>G8+H8</f>
        <v>229946.9</v>
      </c>
      <c r="G8" s="9">
        <v>221967.9</v>
      </c>
      <c r="H8" s="9">
        <v>7979</v>
      </c>
      <c r="AK8" s="1" t="s">
        <v>38</v>
      </c>
    </row>
    <row r="9" spans="1:37" x14ac:dyDescent="0.25">
      <c r="A9" s="8">
        <v>2</v>
      </c>
      <c r="B9" s="16" t="s">
        <v>37</v>
      </c>
      <c r="C9" s="9">
        <f t="shared" si="0"/>
        <v>193391.5</v>
      </c>
      <c r="D9" s="9">
        <v>186354.5</v>
      </c>
      <c r="E9" s="9">
        <v>7037</v>
      </c>
      <c r="F9" s="9">
        <f t="shared" ref="F9:F50" si="1">G9+H9</f>
        <v>193391.5</v>
      </c>
      <c r="G9" s="9">
        <v>186354.5</v>
      </c>
      <c r="H9" s="9">
        <v>7037</v>
      </c>
    </row>
    <row r="10" spans="1:37" x14ac:dyDescent="0.25">
      <c r="A10" s="8">
        <v>3</v>
      </c>
      <c r="B10" s="16" t="s">
        <v>36</v>
      </c>
      <c r="C10" s="9">
        <f t="shared" si="0"/>
        <v>237219.3</v>
      </c>
      <c r="D10" s="9">
        <v>228355.3</v>
      </c>
      <c r="E10" s="9">
        <v>8864</v>
      </c>
      <c r="F10" s="9">
        <f t="shared" si="1"/>
        <v>237219.3</v>
      </c>
      <c r="G10" s="9">
        <v>228355.3</v>
      </c>
      <c r="H10" s="9">
        <v>8864</v>
      </c>
    </row>
    <row r="11" spans="1:37" x14ac:dyDescent="0.25">
      <c r="A11" s="8">
        <v>4</v>
      </c>
      <c r="B11" s="16" t="s">
        <v>35</v>
      </c>
      <c r="C11" s="9">
        <f t="shared" si="0"/>
        <v>1702624.7</v>
      </c>
      <c r="D11" s="9">
        <v>1641164.7</v>
      </c>
      <c r="E11" s="9">
        <v>61460</v>
      </c>
      <c r="F11" s="9">
        <f t="shared" si="1"/>
        <v>1702624.7</v>
      </c>
      <c r="G11" s="9">
        <v>1641164.7</v>
      </c>
      <c r="H11" s="9">
        <v>61460</v>
      </c>
    </row>
    <row r="12" spans="1:37" x14ac:dyDescent="0.25">
      <c r="A12" s="8">
        <v>5</v>
      </c>
      <c r="B12" s="16" t="s">
        <v>34</v>
      </c>
      <c r="C12" s="9">
        <f t="shared" si="0"/>
        <v>183189.09999999998</v>
      </c>
      <c r="D12" s="9">
        <v>176404.09999999998</v>
      </c>
      <c r="E12" s="9">
        <v>6785</v>
      </c>
      <c r="F12" s="9">
        <f t="shared" si="1"/>
        <v>183189.09999999998</v>
      </c>
      <c r="G12" s="9">
        <v>176404.09999999998</v>
      </c>
      <c r="H12" s="9">
        <v>6785</v>
      </c>
    </row>
    <row r="13" spans="1:37" x14ac:dyDescent="0.25">
      <c r="A13" s="8">
        <v>6</v>
      </c>
      <c r="B13" s="16" t="s">
        <v>52</v>
      </c>
      <c r="C13" s="9">
        <f t="shared" si="0"/>
        <v>104983.8</v>
      </c>
      <c r="D13" s="9">
        <v>101220.8</v>
      </c>
      <c r="E13" s="9">
        <v>3763</v>
      </c>
      <c r="F13" s="9">
        <f t="shared" si="1"/>
        <v>104983.8</v>
      </c>
      <c r="G13" s="9">
        <v>101220.8</v>
      </c>
      <c r="H13" s="9">
        <v>3763</v>
      </c>
    </row>
    <row r="14" spans="1:37" x14ac:dyDescent="0.25">
      <c r="A14" s="8">
        <v>7</v>
      </c>
      <c r="B14" s="16" t="s">
        <v>47</v>
      </c>
      <c r="C14" s="9">
        <f t="shared" si="0"/>
        <v>189719.2</v>
      </c>
      <c r="D14" s="9">
        <v>183220.2</v>
      </c>
      <c r="E14" s="9">
        <v>6499</v>
      </c>
      <c r="F14" s="9">
        <f t="shared" si="1"/>
        <v>189719.2</v>
      </c>
      <c r="G14" s="9">
        <v>183220.2</v>
      </c>
      <c r="H14" s="9">
        <v>6499</v>
      </c>
    </row>
    <row r="15" spans="1:37" x14ac:dyDescent="0.25">
      <c r="A15" s="8">
        <v>8</v>
      </c>
      <c r="B15" s="16" t="s">
        <v>33</v>
      </c>
      <c r="C15" s="9">
        <f t="shared" si="0"/>
        <v>56997.000000000007</v>
      </c>
      <c r="D15" s="9">
        <v>55154.000000000007</v>
      </c>
      <c r="E15" s="9">
        <v>1843</v>
      </c>
      <c r="F15" s="9">
        <f t="shared" si="1"/>
        <v>56997.000000000007</v>
      </c>
      <c r="G15" s="9">
        <v>55154.000000000007</v>
      </c>
      <c r="H15" s="9">
        <v>1843</v>
      </c>
    </row>
    <row r="16" spans="1:37" x14ac:dyDescent="0.25">
      <c r="A16" s="8">
        <v>9</v>
      </c>
      <c r="B16" s="16" t="s">
        <v>32</v>
      </c>
      <c r="C16" s="9">
        <f t="shared" si="0"/>
        <v>147843.29999999999</v>
      </c>
      <c r="D16" s="9">
        <v>142814.29999999999</v>
      </c>
      <c r="E16" s="9">
        <v>5029</v>
      </c>
      <c r="F16" s="9">
        <f t="shared" si="1"/>
        <v>147843.29999999999</v>
      </c>
      <c r="G16" s="9">
        <v>142814.29999999999</v>
      </c>
      <c r="H16" s="9">
        <v>5029</v>
      </c>
    </row>
    <row r="17" spans="1:8" x14ac:dyDescent="0.25">
      <c r="A17" s="8">
        <v>10</v>
      </c>
      <c r="B17" s="16" t="s">
        <v>31</v>
      </c>
      <c r="C17" s="9">
        <f t="shared" si="0"/>
        <v>28320.400000000001</v>
      </c>
      <c r="D17" s="9">
        <v>27507.4</v>
      </c>
      <c r="E17" s="9">
        <v>813</v>
      </c>
      <c r="F17" s="9">
        <f t="shared" si="1"/>
        <v>28320.400000000001</v>
      </c>
      <c r="G17" s="9">
        <v>27507.4</v>
      </c>
      <c r="H17" s="9">
        <v>813</v>
      </c>
    </row>
    <row r="18" spans="1:8" x14ac:dyDescent="0.25">
      <c r="A18" s="8">
        <v>11</v>
      </c>
      <c r="B18" s="16" t="s">
        <v>30</v>
      </c>
      <c r="C18" s="9">
        <f t="shared" si="0"/>
        <v>179608.4</v>
      </c>
      <c r="D18" s="9">
        <v>173189.4</v>
      </c>
      <c r="E18" s="9">
        <v>6419</v>
      </c>
      <c r="F18" s="9">
        <f t="shared" si="1"/>
        <v>179608.4</v>
      </c>
      <c r="G18" s="9">
        <v>173189.4</v>
      </c>
      <c r="H18" s="9">
        <v>6419</v>
      </c>
    </row>
    <row r="19" spans="1:8" x14ac:dyDescent="0.25">
      <c r="A19" s="8">
        <v>12</v>
      </c>
      <c r="B19" s="16" t="s">
        <v>29</v>
      </c>
      <c r="C19" s="9">
        <f t="shared" si="0"/>
        <v>52361.400000000009</v>
      </c>
      <c r="D19" s="9">
        <v>50601.400000000009</v>
      </c>
      <c r="E19" s="9">
        <v>1760</v>
      </c>
      <c r="F19" s="9">
        <f t="shared" si="1"/>
        <v>52361.400000000009</v>
      </c>
      <c r="G19" s="9">
        <v>50601.400000000009</v>
      </c>
      <c r="H19" s="9">
        <v>1760</v>
      </c>
    </row>
    <row r="20" spans="1:8" x14ac:dyDescent="0.25">
      <c r="A20" s="8">
        <v>13</v>
      </c>
      <c r="B20" s="16" t="s">
        <v>28</v>
      </c>
      <c r="C20" s="9">
        <f t="shared" si="0"/>
        <v>122117.40000000001</v>
      </c>
      <c r="D20" s="9">
        <v>117724.40000000001</v>
      </c>
      <c r="E20" s="9">
        <v>4393</v>
      </c>
      <c r="F20" s="9">
        <f t="shared" si="1"/>
        <v>122117.40000000001</v>
      </c>
      <c r="G20" s="9">
        <v>117724.40000000001</v>
      </c>
      <c r="H20" s="9">
        <v>4393</v>
      </c>
    </row>
    <row r="21" spans="1:8" x14ac:dyDescent="0.25">
      <c r="A21" s="8">
        <v>14</v>
      </c>
      <c r="B21" s="16" t="s">
        <v>27</v>
      </c>
      <c r="C21" s="9">
        <f t="shared" si="0"/>
        <v>31979</v>
      </c>
      <c r="D21" s="9">
        <v>31127</v>
      </c>
      <c r="E21" s="9">
        <v>852</v>
      </c>
      <c r="F21" s="9">
        <f t="shared" si="1"/>
        <v>31979</v>
      </c>
      <c r="G21" s="9">
        <v>31127</v>
      </c>
      <c r="H21" s="9">
        <v>852</v>
      </c>
    </row>
    <row r="22" spans="1:8" x14ac:dyDescent="0.25">
      <c r="A22" s="8">
        <v>15</v>
      </c>
      <c r="B22" s="16" t="s">
        <v>26</v>
      </c>
      <c r="C22" s="9">
        <f t="shared" si="0"/>
        <v>70863.899999999994</v>
      </c>
      <c r="D22" s="9">
        <v>68484.899999999994</v>
      </c>
      <c r="E22" s="9">
        <v>2379</v>
      </c>
      <c r="F22" s="9">
        <f t="shared" si="1"/>
        <v>70863.899999999994</v>
      </c>
      <c r="G22" s="9">
        <v>68484.899999999994</v>
      </c>
      <c r="H22" s="9">
        <v>2379</v>
      </c>
    </row>
    <row r="23" spans="1:8" x14ac:dyDescent="0.25">
      <c r="A23" s="8">
        <v>16</v>
      </c>
      <c r="B23" s="16" t="s">
        <v>25</v>
      </c>
      <c r="C23" s="9">
        <f t="shared" si="0"/>
        <v>88821.3</v>
      </c>
      <c r="D23" s="9">
        <v>85633.3</v>
      </c>
      <c r="E23" s="9">
        <v>3188</v>
      </c>
      <c r="F23" s="9">
        <f t="shared" si="1"/>
        <v>88821.3</v>
      </c>
      <c r="G23" s="9">
        <v>85633.3</v>
      </c>
      <c r="H23" s="9">
        <v>3188</v>
      </c>
    </row>
    <row r="24" spans="1:8" x14ac:dyDescent="0.25">
      <c r="A24" s="8">
        <v>17</v>
      </c>
      <c r="B24" s="16" t="s">
        <v>24</v>
      </c>
      <c r="C24" s="9">
        <f t="shared" si="0"/>
        <v>358419.8</v>
      </c>
      <c r="D24" s="9">
        <v>345562.8</v>
      </c>
      <c r="E24" s="9">
        <v>12857</v>
      </c>
      <c r="F24" s="9">
        <f t="shared" si="1"/>
        <v>358419.8</v>
      </c>
      <c r="G24" s="9">
        <v>345562.8</v>
      </c>
      <c r="H24" s="9">
        <v>12857</v>
      </c>
    </row>
    <row r="25" spans="1:8" x14ac:dyDescent="0.25">
      <c r="A25" s="8">
        <v>18</v>
      </c>
      <c r="B25" s="16" t="s">
        <v>23</v>
      </c>
      <c r="C25" s="9">
        <f t="shared" si="0"/>
        <v>94085.499999999985</v>
      </c>
      <c r="D25" s="9">
        <v>90708.499999999985</v>
      </c>
      <c r="E25" s="9">
        <v>3377</v>
      </c>
      <c r="F25" s="9">
        <f t="shared" si="1"/>
        <v>94085.499999999985</v>
      </c>
      <c r="G25" s="9">
        <v>90708.499999999985</v>
      </c>
      <c r="H25" s="9">
        <v>3377</v>
      </c>
    </row>
    <row r="26" spans="1:8" x14ac:dyDescent="0.25">
      <c r="A26" s="8">
        <v>19</v>
      </c>
      <c r="B26" s="16" t="s">
        <v>22</v>
      </c>
      <c r="C26" s="9">
        <f t="shared" si="0"/>
        <v>107918.2</v>
      </c>
      <c r="D26" s="9">
        <v>103973.2</v>
      </c>
      <c r="E26" s="9">
        <v>3945</v>
      </c>
      <c r="F26" s="9">
        <f t="shared" si="1"/>
        <v>107918.2</v>
      </c>
      <c r="G26" s="9">
        <v>103973.2</v>
      </c>
      <c r="H26" s="9">
        <v>3945</v>
      </c>
    </row>
    <row r="27" spans="1:8" x14ac:dyDescent="0.25">
      <c r="A27" s="8">
        <v>20</v>
      </c>
      <c r="B27" s="16" t="s">
        <v>21</v>
      </c>
      <c r="C27" s="9">
        <f t="shared" si="0"/>
        <v>44922.8</v>
      </c>
      <c r="D27" s="9">
        <v>43419.8</v>
      </c>
      <c r="E27" s="9">
        <v>1503</v>
      </c>
      <c r="F27" s="9">
        <f t="shared" si="1"/>
        <v>44922.8</v>
      </c>
      <c r="G27" s="9">
        <v>43419.8</v>
      </c>
      <c r="H27" s="9">
        <v>1503</v>
      </c>
    </row>
    <row r="28" spans="1:8" x14ac:dyDescent="0.25">
      <c r="A28" s="8">
        <v>21</v>
      </c>
      <c r="B28" s="16" t="s">
        <v>20</v>
      </c>
      <c r="C28" s="9">
        <f t="shared" si="0"/>
        <v>68855.7</v>
      </c>
      <c r="D28" s="9">
        <v>66764.7</v>
      </c>
      <c r="E28" s="9">
        <v>2091</v>
      </c>
      <c r="F28" s="9">
        <f t="shared" si="1"/>
        <v>68855.7</v>
      </c>
      <c r="G28" s="9">
        <v>66764.7</v>
      </c>
      <c r="H28" s="9">
        <v>2091</v>
      </c>
    </row>
    <row r="29" spans="1:8" x14ac:dyDescent="0.25">
      <c r="A29" s="8">
        <v>22</v>
      </c>
      <c r="B29" s="16" t="s">
        <v>19</v>
      </c>
      <c r="C29" s="9">
        <f t="shared" si="0"/>
        <v>424784.7</v>
      </c>
      <c r="D29" s="9">
        <v>409452.7</v>
      </c>
      <c r="E29" s="9">
        <v>15332</v>
      </c>
      <c r="F29" s="9">
        <f t="shared" si="1"/>
        <v>424784.7</v>
      </c>
      <c r="G29" s="9">
        <v>409452.7</v>
      </c>
      <c r="H29" s="9">
        <v>15332</v>
      </c>
    </row>
    <row r="30" spans="1:8" x14ac:dyDescent="0.25">
      <c r="A30" s="8">
        <v>23</v>
      </c>
      <c r="B30" s="16" t="s">
        <v>18</v>
      </c>
      <c r="C30" s="9">
        <f t="shared" si="0"/>
        <v>47031.7</v>
      </c>
      <c r="D30" s="9">
        <v>45547.7</v>
      </c>
      <c r="E30" s="9">
        <v>1484</v>
      </c>
      <c r="F30" s="9">
        <f t="shared" si="1"/>
        <v>47031.7</v>
      </c>
      <c r="G30" s="9">
        <v>45547.7</v>
      </c>
      <c r="H30" s="9">
        <v>1484</v>
      </c>
    </row>
    <row r="31" spans="1:8" x14ac:dyDescent="0.25">
      <c r="A31" s="8">
        <v>24</v>
      </c>
      <c r="B31" s="16" t="s">
        <v>17</v>
      </c>
      <c r="C31" s="9">
        <f t="shared" si="0"/>
        <v>59264.6</v>
      </c>
      <c r="D31" s="9">
        <v>57106.6</v>
      </c>
      <c r="E31" s="9">
        <v>2158</v>
      </c>
      <c r="F31" s="9">
        <f t="shared" si="1"/>
        <v>59264.6</v>
      </c>
      <c r="G31" s="9">
        <v>57106.6</v>
      </c>
      <c r="H31" s="9">
        <v>2158</v>
      </c>
    </row>
    <row r="32" spans="1:8" x14ac:dyDescent="0.25">
      <c r="A32" s="8">
        <v>25</v>
      </c>
      <c r="B32" s="16" t="s">
        <v>16</v>
      </c>
      <c r="C32" s="9">
        <f t="shared" si="0"/>
        <v>43969.5</v>
      </c>
      <c r="D32" s="9">
        <v>42348.5</v>
      </c>
      <c r="E32" s="9">
        <v>1621</v>
      </c>
      <c r="F32" s="9">
        <f t="shared" si="1"/>
        <v>43969.5</v>
      </c>
      <c r="G32" s="9">
        <v>42348.5</v>
      </c>
      <c r="H32" s="9">
        <v>1621</v>
      </c>
    </row>
    <row r="33" spans="1:8" x14ac:dyDescent="0.25">
      <c r="A33" s="8">
        <v>26</v>
      </c>
      <c r="B33" s="16" t="s">
        <v>15</v>
      </c>
      <c r="C33" s="9">
        <f t="shared" si="0"/>
        <v>130499.40000000001</v>
      </c>
      <c r="D33" s="9">
        <v>125749.40000000001</v>
      </c>
      <c r="E33" s="9">
        <v>4750</v>
      </c>
      <c r="F33" s="9">
        <f t="shared" si="1"/>
        <v>130499.40000000001</v>
      </c>
      <c r="G33" s="9">
        <v>125749.40000000001</v>
      </c>
      <c r="H33" s="9">
        <v>4750</v>
      </c>
    </row>
    <row r="34" spans="1:8" x14ac:dyDescent="0.25">
      <c r="A34" s="8">
        <v>27</v>
      </c>
      <c r="B34" s="16" t="s">
        <v>14</v>
      </c>
      <c r="C34" s="9">
        <f t="shared" si="0"/>
        <v>81358</v>
      </c>
      <c r="D34" s="9">
        <v>78410</v>
      </c>
      <c r="E34" s="9">
        <v>2948</v>
      </c>
      <c r="F34" s="9">
        <f t="shared" si="1"/>
        <v>81358</v>
      </c>
      <c r="G34" s="9">
        <v>78410</v>
      </c>
      <c r="H34" s="9">
        <v>2948</v>
      </c>
    </row>
    <row r="35" spans="1:8" x14ac:dyDescent="0.25">
      <c r="A35" s="8">
        <v>28</v>
      </c>
      <c r="B35" s="16" t="s">
        <v>13</v>
      </c>
      <c r="C35" s="9">
        <f t="shared" si="0"/>
        <v>24017.7</v>
      </c>
      <c r="D35" s="9">
        <v>23243.7</v>
      </c>
      <c r="E35" s="9">
        <v>774</v>
      </c>
      <c r="F35" s="9">
        <f t="shared" si="1"/>
        <v>24017.7</v>
      </c>
      <c r="G35" s="9">
        <v>23243.7</v>
      </c>
      <c r="H35" s="9">
        <v>774</v>
      </c>
    </row>
    <row r="36" spans="1:8" x14ac:dyDescent="0.25">
      <c r="A36" s="8">
        <v>29</v>
      </c>
      <c r="B36" s="16" t="s">
        <v>12</v>
      </c>
      <c r="C36" s="9">
        <f t="shared" si="0"/>
        <v>119564.4</v>
      </c>
      <c r="D36" s="9">
        <v>115306.4</v>
      </c>
      <c r="E36" s="9">
        <v>4258</v>
      </c>
      <c r="F36" s="9">
        <f t="shared" si="1"/>
        <v>119564.4</v>
      </c>
      <c r="G36" s="9">
        <v>115306.4</v>
      </c>
      <c r="H36" s="9">
        <v>4258</v>
      </c>
    </row>
    <row r="37" spans="1:8" x14ac:dyDescent="0.25">
      <c r="A37" s="8">
        <v>30</v>
      </c>
      <c r="B37" s="16" t="s">
        <v>11</v>
      </c>
      <c r="C37" s="9">
        <f t="shared" si="0"/>
        <v>81172.2</v>
      </c>
      <c r="D37" s="9">
        <v>78818.2</v>
      </c>
      <c r="E37" s="9">
        <v>2354</v>
      </c>
      <c r="F37" s="9">
        <f t="shared" si="1"/>
        <v>81172.2</v>
      </c>
      <c r="G37" s="9">
        <v>78818.2</v>
      </c>
      <c r="H37" s="9">
        <v>2354</v>
      </c>
    </row>
    <row r="38" spans="1:8" x14ac:dyDescent="0.25">
      <c r="A38" s="8">
        <v>31</v>
      </c>
      <c r="B38" s="16" t="s">
        <v>10</v>
      </c>
      <c r="C38" s="9">
        <f t="shared" si="0"/>
        <v>39887.9</v>
      </c>
      <c r="D38" s="9">
        <v>38662.9</v>
      </c>
      <c r="E38" s="9">
        <v>1225</v>
      </c>
      <c r="F38" s="9">
        <f t="shared" si="1"/>
        <v>39887.9</v>
      </c>
      <c r="G38" s="9">
        <v>38662.9</v>
      </c>
      <c r="H38" s="9">
        <v>1225</v>
      </c>
    </row>
    <row r="39" spans="1:8" x14ac:dyDescent="0.25">
      <c r="A39" s="8">
        <v>32</v>
      </c>
      <c r="B39" s="16" t="s">
        <v>9</v>
      </c>
      <c r="C39" s="9">
        <f t="shared" si="0"/>
        <v>67003</v>
      </c>
      <c r="D39" s="9">
        <v>64664.000000000007</v>
      </c>
      <c r="E39" s="9">
        <v>2339</v>
      </c>
      <c r="F39" s="9">
        <f t="shared" si="1"/>
        <v>67003</v>
      </c>
      <c r="G39" s="9">
        <v>64664.000000000007</v>
      </c>
      <c r="H39" s="9">
        <v>2339</v>
      </c>
    </row>
    <row r="40" spans="1:8" x14ac:dyDescent="0.25">
      <c r="A40" s="8">
        <v>33</v>
      </c>
      <c r="B40" s="16" t="s">
        <v>8</v>
      </c>
      <c r="C40" s="9">
        <f t="shared" si="0"/>
        <v>68452.099999999991</v>
      </c>
      <c r="D40" s="9">
        <v>66037.099999999991</v>
      </c>
      <c r="E40" s="9">
        <v>2415</v>
      </c>
      <c r="F40" s="9">
        <f t="shared" si="1"/>
        <v>68452.099999999991</v>
      </c>
      <c r="G40" s="9">
        <v>66037.099999999991</v>
      </c>
      <c r="H40" s="9">
        <v>2415</v>
      </c>
    </row>
    <row r="41" spans="1:8" x14ac:dyDescent="0.25">
      <c r="A41" s="8">
        <v>34</v>
      </c>
      <c r="B41" s="16" t="s">
        <v>7</v>
      </c>
      <c r="C41" s="9">
        <f t="shared" si="0"/>
        <v>30505</v>
      </c>
      <c r="D41" s="9">
        <v>29587</v>
      </c>
      <c r="E41" s="9">
        <v>918</v>
      </c>
      <c r="F41" s="9">
        <f t="shared" si="1"/>
        <v>30505</v>
      </c>
      <c r="G41" s="9">
        <v>29587</v>
      </c>
      <c r="H41" s="9">
        <v>918</v>
      </c>
    </row>
    <row r="42" spans="1:8" x14ac:dyDescent="0.25">
      <c r="A42" s="8">
        <v>35</v>
      </c>
      <c r="B42" s="16" t="s">
        <v>6</v>
      </c>
      <c r="C42" s="9">
        <f t="shared" si="0"/>
        <v>74253</v>
      </c>
      <c r="D42" s="9">
        <v>71800</v>
      </c>
      <c r="E42" s="9">
        <v>2453</v>
      </c>
      <c r="F42" s="9">
        <f t="shared" si="1"/>
        <v>74253</v>
      </c>
      <c r="G42" s="9">
        <v>71800</v>
      </c>
      <c r="H42" s="9">
        <v>2453</v>
      </c>
    </row>
    <row r="43" spans="1:8" x14ac:dyDescent="0.25">
      <c r="A43" s="8">
        <v>36</v>
      </c>
      <c r="B43" s="16" t="s">
        <v>5</v>
      </c>
      <c r="C43" s="9">
        <f t="shared" si="0"/>
        <v>49008.7</v>
      </c>
      <c r="D43" s="9">
        <v>47502.7</v>
      </c>
      <c r="E43" s="9">
        <v>1506</v>
      </c>
      <c r="F43" s="9">
        <f t="shared" si="1"/>
        <v>49008.7</v>
      </c>
      <c r="G43" s="9">
        <v>47502.7</v>
      </c>
      <c r="H43" s="9">
        <v>1506</v>
      </c>
    </row>
    <row r="44" spans="1:8" x14ac:dyDescent="0.25">
      <c r="A44" s="8">
        <v>37</v>
      </c>
      <c r="B44" s="16" t="s">
        <v>4</v>
      </c>
      <c r="C44" s="9">
        <f t="shared" si="0"/>
        <v>67012.100000000006</v>
      </c>
      <c r="D44" s="9">
        <v>64937.100000000006</v>
      </c>
      <c r="E44" s="9">
        <v>2075</v>
      </c>
      <c r="F44" s="9">
        <f t="shared" si="1"/>
        <v>67012.100000000006</v>
      </c>
      <c r="G44" s="9">
        <v>64937.100000000006</v>
      </c>
      <c r="H44" s="9">
        <v>2075</v>
      </c>
    </row>
    <row r="45" spans="1:8" x14ac:dyDescent="0.25">
      <c r="A45" s="8">
        <v>38</v>
      </c>
      <c r="B45" s="16" t="s">
        <v>3</v>
      </c>
      <c r="C45" s="9">
        <f t="shared" si="0"/>
        <v>157142.5</v>
      </c>
      <c r="D45" s="9">
        <v>151669.5</v>
      </c>
      <c r="E45" s="9">
        <v>5473</v>
      </c>
      <c r="F45" s="9">
        <f t="shared" si="1"/>
        <v>157142.5</v>
      </c>
      <c r="G45" s="9">
        <v>151669.5</v>
      </c>
      <c r="H45" s="9">
        <v>5473</v>
      </c>
    </row>
    <row r="46" spans="1:8" x14ac:dyDescent="0.25">
      <c r="A46" s="8">
        <v>39</v>
      </c>
      <c r="B46" s="16" t="s">
        <v>2</v>
      </c>
      <c r="C46" s="9">
        <f t="shared" si="0"/>
        <v>108490.70000000001</v>
      </c>
      <c r="D46" s="9">
        <v>104515.70000000001</v>
      </c>
      <c r="E46" s="9">
        <v>3975</v>
      </c>
      <c r="F46" s="9">
        <f t="shared" si="1"/>
        <v>108490.70000000001</v>
      </c>
      <c r="G46" s="9">
        <v>104515.70000000001</v>
      </c>
      <c r="H46" s="9">
        <v>3975</v>
      </c>
    </row>
    <row r="47" spans="1:8" x14ac:dyDescent="0.25">
      <c r="A47" s="8">
        <v>40</v>
      </c>
      <c r="B47" s="16" t="s">
        <v>1</v>
      </c>
      <c r="C47" s="9">
        <f t="shared" si="0"/>
        <v>109101.09999999999</v>
      </c>
      <c r="D47" s="9">
        <v>105302.09999999999</v>
      </c>
      <c r="E47" s="9">
        <v>3799</v>
      </c>
      <c r="F47" s="9">
        <f t="shared" si="1"/>
        <v>109101.09999999999</v>
      </c>
      <c r="G47" s="9">
        <v>105302.09999999999</v>
      </c>
      <c r="H47" s="9">
        <v>3799</v>
      </c>
    </row>
    <row r="48" spans="1:8" x14ac:dyDescent="0.25">
      <c r="A48" s="8">
        <v>41</v>
      </c>
      <c r="B48" s="16" t="s">
        <v>0</v>
      </c>
      <c r="C48" s="9">
        <f t="shared" si="0"/>
        <v>54397.799999999996</v>
      </c>
      <c r="D48" s="9">
        <v>52561.799999999996</v>
      </c>
      <c r="E48" s="9">
        <v>1836</v>
      </c>
      <c r="F48" s="9">
        <f t="shared" si="1"/>
        <v>54397.799999999996</v>
      </c>
      <c r="G48" s="9">
        <v>52561.799999999996</v>
      </c>
      <c r="H48" s="9">
        <v>1836</v>
      </c>
    </row>
    <row r="49" spans="1:40" x14ac:dyDescent="0.25">
      <c r="A49" s="8">
        <v>42</v>
      </c>
      <c r="B49" s="16" t="s">
        <v>49</v>
      </c>
      <c r="C49" s="9">
        <f t="shared" si="0"/>
        <v>67797.8</v>
      </c>
      <c r="D49" s="9">
        <v>65346.8</v>
      </c>
      <c r="E49" s="9">
        <v>2451</v>
      </c>
      <c r="F49" s="9">
        <f t="shared" si="1"/>
        <v>67797.8</v>
      </c>
      <c r="G49" s="9">
        <v>65346.8</v>
      </c>
      <c r="H49" s="9">
        <v>2451</v>
      </c>
    </row>
    <row r="50" spans="1:40" x14ac:dyDescent="0.25">
      <c r="A50" s="8">
        <v>43</v>
      </c>
      <c r="B50" s="16" t="s">
        <v>50</v>
      </c>
      <c r="C50" s="9">
        <f t="shared" si="0"/>
        <v>9914.5999999999985</v>
      </c>
      <c r="D50" s="9">
        <v>9601.5999999999985</v>
      </c>
      <c r="E50" s="9">
        <v>313</v>
      </c>
      <c r="F50" s="9">
        <f t="shared" si="1"/>
        <v>9914.5999999999985</v>
      </c>
      <c r="G50" s="9">
        <v>9601.5999999999985</v>
      </c>
      <c r="H50" s="9">
        <v>313</v>
      </c>
    </row>
    <row r="51" spans="1:40" x14ac:dyDescent="0.25">
      <c r="A51" s="8"/>
      <c r="B51" s="17" t="s">
        <v>48</v>
      </c>
      <c r="C51" s="10">
        <f>SUM(C8:C50)</f>
        <v>6208817.0999999996</v>
      </c>
      <c r="D51" s="10">
        <f>SUM(D8:D50)</f>
        <v>5989524.0999999987</v>
      </c>
      <c r="E51" s="10">
        <f>SUM(E8:E50)</f>
        <v>219293</v>
      </c>
      <c r="F51" s="10">
        <f t="shared" ref="F51:H51" si="2">SUM(F8:F50)</f>
        <v>6208817.0999999996</v>
      </c>
      <c r="G51" s="10">
        <f t="shared" si="2"/>
        <v>5989524.0999999987</v>
      </c>
      <c r="H51" s="10">
        <f t="shared" si="2"/>
        <v>219293</v>
      </c>
    </row>
    <row r="52" spans="1:40" x14ac:dyDescent="0.25">
      <c r="C52" s="13"/>
      <c r="AN52" s="1">
        <v>201596.1</v>
      </c>
    </row>
    <row r="53" spans="1:40" x14ac:dyDescent="0.25">
      <c r="C53" s="14"/>
    </row>
    <row r="54" spans="1:40" x14ac:dyDescent="0.25">
      <c r="C54" s="14"/>
    </row>
    <row r="55" spans="1:40" x14ac:dyDescent="0.25">
      <c r="D55" s="15"/>
    </row>
  </sheetData>
  <mergeCells count="10">
    <mergeCell ref="F1:H1"/>
    <mergeCell ref="A4:A6"/>
    <mergeCell ref="A2:H2"/>
    <mergeCell ref="F5:F6"/>
    <mergeCell ref="G5:H5"/>
    <mergeCell ref="C4:E4"/>
    <mergeCell ref="F4:H4"/>
    <mergeCell ref="B4:B6"/>
    <mergeCell ref="C5:C6"/>
    <mergeCell ref="D5:E5"/>
  </mergeCells>
  <phoneticPr fontId="7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56" firstPageNumber="547" orientation="portrait" useFirstPageNumber="1" r:id="rId1"/>
  <headerFooter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Чижова</cp:lastModifiedBy>
  <cp:lastPrinted>2019-04-15T11:03:31Z</cp:lastPrinted>
  <dcterms:created xsi:type="dcterms:W3CDTF">2013-10-17T10:45:44Z</dcterms:created>
  <dcterms:modified xsi:type="dcterms:W3CDTF">2019-04-15T11:04:32Z</dcterms:modified>
</cp:coreProperties>
</file>