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Приложение 12" sheetId="1" r:id="rId1"/>
  </sheets>
  <definedNames>
    <definedName name="_xlnm._FilterDatabase" localSheetId="0" hidden="1">'Приложение 12'!$A$5:$D$392</definedName>
    <definedName name="_xlnm.Print_Titles" localSheetId="0">'Приложение 12'!$4:$5</definedName>
    <definedName name="_xlnm.Print_Area" localSheetId="0">'Приложение 12'!$A$1:$D$392</definedName>
  </definedNames>
  <calcPr fullCalcOnLoad="1"/>
</workbook>
</file>

<file path=xl/sharedStrings.xml><?xml version="1.0" encoding="utf-8"?>
<sst xmlns="http://schemas.openxmlformats.org/spreadsheetml/2006/main" count="743" uniqueCount="736">
  <si>
    <t>№ п/п</t>
  </si>
  <si>
    <t>1</t>
  </si>
  <si>
    <t>г.Вышний Волочек</t>
  </si>
  <si>
    <t>2</t>
  </si>
  <si>
    <t>г.Кимры</t>
  </si>
  <si>
    <t>3</t>
  </si>
  <si>
    <t>г.Ржев</t>
  </si>
  <si>
    <t>4</t>
  </si>
  <si>
    <t>г.Тверь</t>
  </si>
  <si>
    <t>5</t>
  </si>
  <si>
    <t>г.Торжок</t>
  </si>
  <si>
    <t>6</t>
  </si>
  <si>
    <t>7</t>
  </si>
  <si>
    <t>ИТОГО</t>
  </si>
  <si>
    <t>ЗАТО «Солнечный»</t>
  </si>
  <si>
    <t>ЗАТО «Озерный»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</si>
  <si>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</si>
  <si>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</si>
  <si>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</si>
  <si>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</si>
  <si>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</si>
  <si>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</si>
  <si>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</si>
  <si>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</si>
  <si>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</si>
  <si>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</si>
  <si>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</si>
  <si>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</si>
  <si>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</si>
  <si>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</si>
  <si>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</si>
  <si>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</si>
  <si>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</si>
  <si>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</si>
  <si>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</si>
  <si>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</si>
  <si>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</si>
  <si>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</si>
  <si>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</si>
  <si>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</si>
  <si>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</si>
  <si>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</si>
  <si>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</si>
  <si>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</si>
  <si>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</si>
  <si>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</si>
  <si>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</si>
  <si>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</si>
  <si>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</si>
  <si>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</si>
  <si>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</si>
  <si>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</si>
  <si>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</si>
  <si>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</si>
  <si>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</si>
  <si>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</si>
  <si>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</si>
  <si>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</si>
  <si>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</si>
  <si>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</si>
  <si>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</si>
  <si>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</si>
  <si>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</si>
  <si>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</si>
  <si>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</si>
  <si>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</si>
  <si>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</si>
  <si>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</si>
  <si>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</si>
  <si>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</si>
  <si>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</si>
  <si>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</si>
  <si>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</si>
  <si>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</si>
  <si>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</si>
  <si>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</si>
  <si>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</si>
  <si>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</si>
  <si>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</si>
  <si>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</si>
  <si>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</si>
  <si>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</si>
  <si>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</si>
  <si>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</si>
  <si>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</si>
  <si>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</si>
  <si>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</si>
  <si>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</si>
  <si>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</si>
  <si>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</si>
  <si>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</si>
  <si>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</si>
  <si>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</si>
  <si>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</si>
  <si>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</si>
  <si>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</si>
  <si>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</si>
  <si>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</si>
  <si>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</si>
  <si>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</si>
  <si>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</si>
  <si>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</si>
  <si>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</si>
  <si>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</si>
  <si>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</si>
  <si>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</si>
  <si>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</si>
  <si>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</si>
  <si>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</si>
  <si>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</si>
  <si>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</si>
  <si>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</si>
  <si>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</si>
  <si>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</si>
  <si>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</si>
  <si>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</si>
  <si>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</si>
  <si>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</si>
  <si>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</si>
  <si>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</si>
  <si>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</si>
  <si>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</si>
  <si>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</si>
  <si>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</si>
  <si>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</si>
  <si>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</si>
  <si>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</si>
  <si>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</si>
  <si>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</si>
  <si>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</si>
  <si>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</si>
  <si>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</si>
  <si>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</si>
  <si>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</si>
  <si>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</si>
  <si>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</si>
  <si>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</si>
  <si>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</si>
  <si>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</si>
  <si>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</si>
  <si>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</si>
  <si>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</si>
  <si>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</si>
  <si>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</si>
  <si>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</si>
  <si>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</si>
  <si>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</si>
  <si>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</si>
  <si>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</si>
  <si>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</si>
  <si>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</si>
  <si>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</si>
  <si>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</si>
  <si>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</si>
  <si>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</si>
  <si>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</si>
  <si>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</si>
  <si>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</si>
  <si>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</si>
  <si>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</si>
  <si>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</si>
  <si>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</si>
  <si>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</si>
  <si>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</si>
  <si>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</si>
  <si>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</si>
  <si>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</si>
  <si>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</si>
  <si>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</si>
  <si>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</si>
  <si>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</si>
  <si>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</si>
  <si>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</si>
  <si>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</si>
  <si>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</si>
  <si>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</si>
  <si>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</si>
  <si>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</si>
  <si>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</si>
  <si>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</si>
  <si>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</si>
  <si>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</si>
  <si>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</si>
  <si>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</si>
  <si>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</si>
  <si>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</si>
  <si>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</si>
  <si>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</si>
  <si>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</si>
  <si>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</si>
  <si>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</si>
  <si>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</si>
  <si>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</si>
  <si>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</si>
  <si>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</si>
  <si>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</si>
  <si>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</si>
  <si>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</si>
  <si>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</si>
  <si>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</si>
  <si>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</si>
  <si>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</si>
  <si>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</si>
  <si>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</si>
  <si>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</si>
  <si>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</si>
  <si>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</si>
  <si>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</si>
  <si>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</si>
  <si>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</si>
  <si>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</si>
  <si>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</si>
  <si>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</si>
  <si>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</si>
  <si>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</si>
  <si>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</si>
  <si>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</si>
  <si>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</si>
  <si>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</si>
  <si>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</si>
  <si>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</si>
  <si>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</si>
  <si>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</si>
  <si>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</si>
  <si>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</si>
  <si>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</si>
  <si>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</si>
  <si>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</si>
  <si>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</si>
  <si>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</si>
  <si>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</si>
  <si>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</si>
  <si>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</si>
  <si>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</si>
  <si>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</si>
  <si>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</si>
  <si>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</si>
  <si>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</si>
  <si>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</si>
  <si>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</si>
  <si>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</si>
  <si>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</si>
  <si>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</si>
  <si>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</si>
  <si>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</si>
  <si>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</si>
  <si>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</si>
  <si>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</si>
  <si>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</si>
  <si>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</si>
  <si>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</si>
  <si>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</si>
  <si>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</si>
  <si>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</si>
  <si>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</si>
  <si>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</si>
  <si>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</si>
  <si>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</si>
  <si>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</si>
  <si>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</si>
  <si>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</si>
  <si>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</si>
  <si>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</si>
  <si>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</si>
  <si>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</si>
  <si>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</si>
  <si>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</si>
  <si>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</si>
  <si>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</si>
  <si>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</si>
  <si>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</si>
  <si>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</si>
  <si>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</si>
  <si>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</si>
  <si>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</si>
  <si>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</si>
  <si>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</si>
  <si>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</si>
  <si>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</si>
  <si>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</si>
  <si>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</si>
  <si>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</si>
  <si>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</si>
  <si>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</si>
  <si>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</si>
  <si>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</si>
  <si>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</si>
  <si>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</si>
  <si>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</si>
  <si>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</si>
  <si>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</si>
  <si>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</si>
  <si>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</si>
  <si>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</si>
  <si>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</si>
  <si>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</si>
  <si>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</si>
  <si>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</si>
  <si>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</si>
  <si>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</si>
  <si>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</si>
  <si>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</si>
  <si>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</si>
  <si>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</si>
  <si>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</si>
  <si>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</si>
  <si>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</si>
  <si>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</si>
  <si>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</si>
  <si>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</si>
  <si>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</si>
  <si>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</si>
  <si>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</si>
  <si>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</si>
  <si>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</si>
  <si>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</si>
  <si>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</si>
  <si>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</si>
  <si>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</si>
  <si>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</si>
  <si>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</si>
  <si>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</si>
  <si>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</si>
  <si>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</si>
  <si>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</si>
  <si>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</si>
  <si>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</si>
  <si>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</si>
  <si>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</si>
  <si>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</si>
  <si>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</si>
  <si>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</si>
  <si>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</si>
  <si>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</si>
  <si>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</si>
  <si>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</si>
  <si>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</si>
  <si>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</si>
  <si>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</si>
  <si>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</si>
  <si>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</si>
  <si>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</si>
  <si>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</si>
  <si>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</si>
  <si>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</si>
  <si>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</si>
  <si>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</si>
  <si>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</si>
  <si>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</si>
  <si>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</si>
  <si>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</si>
  <si>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</si>
  <si>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</si>
  <si>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</si>
  <si>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</si>
  <si>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</si>
  <si>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</si>
  <si>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</si>
  <si>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Андреапольский район (муниципальный район)</t>
  </si>
  <si>
    <t>Бежецкий район (муниципальный район)</t>
  </si>
  <si>
    <t>Бельский район (муниципальный район)</t>
  </si>
  <si>
    <t>Бологовский район (муниципальный район)</t>
  </si>
  <si>
    <t>Весьегонский район (муниципальный район)</t>
  </si>
  <si>
    <t>Вышневолоцкий район (муниципальный район)</t>
  </si>
  <si>
    <t>Жарковский район (муниципальный район)</t>
  </si>
  <si>
    <t>Западнодвинский район (муниципальный район)</t>
  </si>
  <si>
    <t>Зубцовский район (муниципальный район)</t>
  </si>
  <si>
    <t>Калининский район (муниципальный район)</t>
  </si>
  <si>
    <t>Калязинский район (муниципальный район)</t>
  </si>
  <si>
    <t>Кашинский район (муниципальный район)</t>
  </si>
  <si>
    <t>Кесовогорский район (муниципальный район)</t>
  </si>
  <si>
    <t>Кимрский район (муниципальный район)</t>
  </si>
  <si>
    <t>Конаковский район (муниципальный район)</t>
  </si>
  <si>
    <t>Краснохолмский район (муниципальный район)</t>
  </si>
  <si>
    <t>Кувшиновский район (муниципальный район)</t>
  </si>
  <si>
    <t>Лесной район (муниципальный район)</t>
  </si>
  <si>
    <t>Лихославльский район (муниципальный район)</t>
  </si>
  <si>
    <t>Максатихинский район (муниципальный район)</t>
  </si>
  <si>
    <t>Молоковский район (муниципальный район)</t>
  </si>
  <si>
    <t>Нелидовский район (муниципальный район)</t>
  </si>
  <si>
    <t>Оленинский район (муниципальный район)</t>
  </si>
  <si>
    <t>Осташковский район (муниципальный район)</t>
  </si>
  <si>
    <t>Пеновский район (муниципальный район)</t>
  </si>
  <si>
    <t>Рамешковский район (муниципальный район)</t>
  </si>
  <si>
    <t>Ржевский район (муниципальный район)</t>
  </si>
  <si>
    <t>Сандовский район (муниципальный район)</t>
  </si>
  <si>
    <t>Селижаровский район (муниципальный район)</t>
  </si>
  <si>
    <t>Сонковский район (муниципальный район)</t>
  </si>
  <si>
    <t>Спировский район (муниципальный район)</t>
  </si>
  <si>
    <t>Старицкий район (муниципальный район)</t>
  </si>
  <si>
    <t>Торжокский район (муниципальный район)</t>
  </si>
  <si>
    <t>Торопецкий район (муниципальный район)</t>
  </si>
  <si>
    <t>Удомельский район (муниципальный район)</t>
  </si>
  <si>
    <t>Фировский район (муниципальный район)</t>
  </si>
  <si>
    <t>г. Андреаполь (городское поселение)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</si>
  <si>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</si>
  <si>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</si>
  <si>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</si>
  <si>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</si>
  <si>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</si>
  <si>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</si>
  <si>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</si>
  <si>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</si>
  <si>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</si>
  <si>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</si>
  <si>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</si>
  <si>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</si>
  <si>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</si>
  <si>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</si>
  <si>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г. Бежецк (городское поселение)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</si>
  <si>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</si>
  <si>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</si>
  <si>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</si>
  <si>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</si>
  <si>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</si>
  <si>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</si>
  <si>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Михайловогорское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</si>
  <si>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</si>
  <si>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</si>
  <si>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</si>
  <si>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</si>
  <si>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</si>
  <si>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</si>
  <si>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</si>
  <si>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</si>
  <si>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</si>
  <si>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</si>
  <si>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</si>
  <si>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</si>
  <si>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</si>
  <si>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</si>
  <si>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</si>
  <si>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</si>
  <si>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</si>
  <si>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</si>
  <si>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</si>
  <si>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</si>
  <si>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</si>
  <si>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Пронинское сельское поселение</t>
  </si>
  <si>
    <t>Романовское сельское поселение</t>
  </si>
  <si>
    <t>Чамеровское сельское поселение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</si>
  <si>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</si>
  <si>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</si>
  <si>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</si>
  <si>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</si>
  <si>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</si>
  <si>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</si>
  <si>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</si>
  <si>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</si>
  <si>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</si>
  <si>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</si>
  <si>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</si>
  <si>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</si>
  <si>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 сельское  поселение</t>
  </si>
  <si>
    <t>Холохоленское сельское поселение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</si>
  <si>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</si>
  <si>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</si>
  <si>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</si>
  <si>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</si>
  <si>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>г. Западная Двина (городское поселение)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</si>
  <si>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</si>
  <si>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</si>
  <si>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</si>
  <si>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</si>
  <si>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</si>
  <si>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</si>
  <si>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</si>
  <si>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</si>
  <si>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</si>
  <si>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</si>
  <si>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</si>
  <si>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</si>
  <si>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</si>
  <si>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</si>
  <si>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</si>
  <si>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</si>
  <si>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</si>
  <si>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</si>
  <si>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г. Лихославль (городское поселение)</t>
  </si>
  <si>
    <t>пос. Калашниково (городское поселение)</t>
  </si>
  <si>
    <t>Барановское сельское поселение</t>
  </si>
  <si>
    <t>Вёскинское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</si>
  <si>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</si>
  <si>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</si>
  <si>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</si>
  <si>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</si>
  <si>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</si>
  <si>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</si>
  <si>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</si>
  <si>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</si>
  <si>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</si>
  <si>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</si>
  <si>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</si>
  <si>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</si>
  <si>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</si>
  <si>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</si>
  <si>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</si>
  <si>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</si>
  <si>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</si>
  <si>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</si>
  <si>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</si>
  <si>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</si>
  <si>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</si>
  <si>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</si>
  <si>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</si>
  <si>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</si>
  <si>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</si>
  <si>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</si>
  <si>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</si>
  <si>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</si>
  <si>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</si>
  <si>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</si>
  <si>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</si>
  <si>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</si>
  <si>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</si>
  <si>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</si>
  <si>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</si>
  <si>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</si>
  <si>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</si>
  <si>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</si>
  <si>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</si>
  <si>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</si>
  <si>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</si>
  <si>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</si>
  <si>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</si>
  <si>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</si>
  <si>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</si>
  <si>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</si>
  <si>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</si>
  <si>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</si>
  <si>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</si>
  <si>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</si>
  <si>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</si>
  <si>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</si>
  <si>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</si>
  <si>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</si>
  <si>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</si>
  <si>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</si>
  <si>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 xml:space="preserve">Старомелковское  сельское поселение  </t>
  </si>
  <si>
    <t>Юрьево-Девичьевское сельское поселение</t>
  </si>
  <si>
    <t>г. Кувшиново (городское поселение)</t>
  </si>
  <si>
    <t>Большекузнечковское сельское поселение</t>
  </si>
  <si>
    <t>Борзынское сельское поселение</t>
  </si>
  <si>
    <t>Васильковское сельское поселение</t>
  </si>
  <si>
    <t>Заовражское сельское поселение</t>
  </si>
  <si>
    <t>Могилевское сельское поселение</t>
  </si>
  <si>
    <t>Пеньское сельское поселение</t>
  </si>
  <si>
    <t>Пречисто-Каменское сельское поселение</t>
  </si>
  <si>
    <t>Прямухинское сельское поселение</t>
  </si>
  <si>
    <t>Ранцевское сельское поселение</t>
  </si>
  <si>
    <t>Сокольническое сельское поселение</t>
  </si>
  <si>
    <t>Тысяцкое сельское поселение</t>
  </si>
  <si>
    <t>пос. Максатиха (городское поселение)</t>
  </si>
  <si>
    <t>Буденовское сельское поселение</t>
  </si>
  <si>
    <t>Зареченское сельское поселение</t>
  </si>
  <si>
    <t>Каменское сельское поселение</t>
  </si>
  <si>
    <t>Кострецкое сельское поселение</t>
  </si>
  <si>
    <t>Малышевское сельское поселение</t>
  </si>
  <si>
    <t>Пальчихинское сельское поселение</t>
  </si>
  <si>
    <t>Ривицкое сельское поселение</t>
  </si>
  <si>
    <t>Ручковское сельское поселение</t>
  </si>
  <si>
    <t>Рыбинское сельское поселение</t>
  </si>
  <si>
    <t>Селецкое сельское поселение</t>
  </si>
  <si>
    <t>Трестенское сельское поселение</t>
  </si>
  <si>
    <t>Труженицкое сельское поселение</t>
  </si>
  <si>
    <t>пос. Молоково (городское поселение)</t>
  </si>
  <si>
    <t>Ахматовское сельское поселение</t>
  </si>
  <si>
    <t>Делединское сельское поселение</t>
  </si>
  <si>
    <t>Молоковское сельское поселение</t>
  </si>
  <si>
    <t>Обросовское сельское поселение</t>
  </si>
  <si>
    <t>Черкасовское сельское поселение</t>
  </si>
  <si>
    <t>г. Нелидово (городское поселение)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</si>
  <si>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</si>
  <si>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</si>
  <si>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</si>
  <si>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</si>
  <si>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</si>
  <si>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</si>
  <si>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</si>
  <si>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</si>
  <si>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</si>
  <si>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</si>
  <si>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</si>
  <si>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г. Осташков (городское поселение)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</si>
  <si>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</si>
  <si>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</si>
  <si>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</si>
  <si>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</si>
  <si>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</si>
  <si>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</si>
  <si>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Святосельское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</si>
  <si>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</si>
  <si>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</si>
  <si>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</si>
  <si>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Пеновское городское поселение</t>
  </si>
  <si>
    <t>Ворошиловское сельское поселение</t>
  </si>
  <si>
    <t>Заёвское сельское поселение</t>
  </si>
  <si>
    <t>Охватское сельское поселение</t>
  </si>
  <si>
    <t>Рунское сельское поселение</t>
  </si>
  <si>
    <t>Серёдкинское сельское поселение</t>
  </si>
  <si>
    <t>Чайкинское сельское поселение</t>
  </si>
  <si>
    <t>пос.Рамешки (городское поселение)</t>
  </si>
  <si>
    <t>Сельское поселение Алешино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</si>
  <si>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</si>
  <si>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</si>
  <si>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</si>
  <si>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</si>
  <si>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</si>
  <si>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</si>
  <si>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</si>
  <si>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</si>
  <si>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</si>
  <si>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</si>
  <si>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</si>
  <si>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</si>
  <si>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</si>
  <si>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</si>
  <si>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</si>
  <si>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</si>
  <si>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пос. Сандово (городское поселение)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</si>
  <si>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</si>
  <si>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</si>
  <si>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</si>
  <si>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Топоровское сельское поселение</t>
  </si>
  <si>
    <t>пос. Селижарово (городское поселение)</t>
  </si>
  <si>
    <t>Березугское сельское поселение</t>
  </si>
  <si>
    <t>Большекошинское сельское поселение</t>
  </si>
  <si>
    <t>Дмитровское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</si>
  <si>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</si>
  <si>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</si>
  <si>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</si>
  <si>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</si>
  <si>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</si>
  <si>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</si>
  <si>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</si>
  <si>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пос. Сонково (городское поселение)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</si>
  <si>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</si>
  <si>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</si>
  <si>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</si>
  <si>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</si>
  <si>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</si>
  <si>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</si>
  <si>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</si>
  <si>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</si>
  <si>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</si>
  <si>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</si>
  <si>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</si>
  <si>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</si>
  <si>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</si>
  <si>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</si>
  <si>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</si>
  <si>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</si>
  <si>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</si>
  <si>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</si>
  <si>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</si>
  <si>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</si>
  <si>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</si>
  <si>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</si>
  <si>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</si>
  <si>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</si>
  <si>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</si>
  <si>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</si>
  <si>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</si>
  <si>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</si>
  <si>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</si>
  <si>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Никольское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</si>
  <si>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</si>
  <si>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</si>
  <si>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</si>
  <si>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</si>
  <si>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</si>
  <si>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</si>
  <si>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</si>
  <si>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</si>
  <si>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г. Удомля (городское поселение)</t>
  </si>
  <si>
    <t>Брусовское сельское поселение</t>
  </si>
  <si>
    <t>Ерёмковское сельское поселение</t>
  </si>
  <si>
    <t>Копачёвское сельское поселение</t>
  </si>
  <si>
    <t>Котлованское сельское поселение</t>
  </si>
  <si>
    <t>Куровское сельское поселение</t>
  </si>
  <si>
    <t>Молдинское сельское поселение</t>
  </si>
  <si>
    <t>Мстинское сельское поселение</t>
  </si>
  <si>
    <t>Порожкинское сельское поселение</t>
  </si>
  <si>
    <t>Рядское сельское поселение</t>
  </si>
  <si>
    <t>Таракинское сельское поселение</t>
  </si>
  <si>
    <t>Удомельское сельское поселение</t>
  </si>
  <si>
    <t>Фировское городское поселение</t>
  </si>
  <si>
    <t>Великооктябрьское городское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</si>
  <si>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</si>
  <si>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</si>
  <si>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</si>
  <si>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Кашин (городское поселение)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</si>
  <si>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</si>
  <si>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</si>
  <si>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</si>
  <si>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</si>
  <si>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</si>
  <si>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</si>
  <si>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</si>
  <si>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</si>
  <si>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</si>
  <si>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</si>
  <si>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</si>
  <si>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г. Старица (городское поселение)</t>
  </si>
  <si>
    <t>Архангельское сельское поселение</t>
  </si>
  <si>
    <t>Берновское сельское поселение</t>
  </si>
  <si>
    <t>Емельяновское сельское поселение</t>
  </si>
  <si>
    <t>Сельское поселение "Луковниково"</t>
  </si>
  <si>
    <t>Ново-Ямское сельское поселение</t>
  </si>
  <si>
    <t>Сельское поселение "Паньково"</t>
  </si>
  <si>
    <t>Сельское поселение "станция Старица"</t>
  </si>
  <si>
    <t>Степуринское сельское поселение</t>
  </si>
  <si>
    <t>пос. Спирово (городское поселение)</t>
  </si>
  <si>
    <t>Выдропужское сельское поселение</t>
  </si>
  <si>
    <t>Краснознаменское сельское поселение</t>
  </si>
  <si>
    <t>Пеньковское сельское поселение</t>
  </si>
  <si>
    <t>г. Красный Холм (городское поселение)</t>
  </si>
  <si>
    <t>Барбинское сельское поселение</t>
  </si>
  <si>
    <t>Глебенское сельское поселение</t>
  </si>
  <si>
    <t>Лихачевское сельское поселение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</si>
  <si>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</si>
  <si>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</si>
  <si>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</si>
  <si>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</si>
  <si>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Стрелихинское сельское поселение</t>
  </si>
  <si>
    <t>Феневское сельское поселение</t>
  </si>
  <si>
    <t>Наименование муниципального образования</t>
  </si>
  <si>
    <t>Нераспределенный остаток</t>
  </si>
  <si>
    <t>Городское поселение город Бологое</t>
  </si>
  <si>
    <t>Есеновичское сельское поселение</t>
  </si>
  <si>
    <t>Сельское поселение «Завидово»</t>
  </si>
  <si>
    <t>(тыс. руб.)</t>
  </si>
  <si>
    <t xml:space="preserve">Утверждено законом об областном бюджете </t>
  </si>
  <si>
    <t>Кассовое исполнение</t>
  </si>
  <si>
    <t>Распределение дотаций 
на выравнивание бюджетной обеспеченности поселений на 2014 год</t>
  </si>
  <si>
    <r>
      <t xml:space="preserve">Приложение 12
</t>
    </r>
    <r>
      <rPr>
        <sz val="11"/>
        <rFont val="Times New Roman"/>
        <family val="1"/>
      </rPr>
      <t>к  закону Тверской области              
«Об исполнении  областного  бюджета 
Тверской области за 2014 год»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</si>
</sst>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NumberFormat="1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3" fillId="0" borderId="10" xfId="0" applyNumberFormat="1" applyFont="1" applyBorder="1" applyAlignment="1">
      <alignment horizontal="left" indent="1"/>
    </xf>
    <xf numFmtId="173" fontId="2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0" fontId="3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right" wrapText="1"/>
      <protection/>
    </xf>
    <xf numFmtId="0" fontId="5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44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5" fillId="0" borderId="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2"/>
  <sheetViews>
    <sheetView tabSelected="1" zoomScale="85" zoomScaleNormal="85" zoomScaleSheetLayoutView="100" workbookViewId="0" topLeftCell="A1">
      <selection activeCell="B89" sqref="B89"/>
    </sheetView>
  </sheetViews>
  <sheetFormatPr defaultColWidth="9.00390625" defaultRowHeight="12.75"/>
  <cols>
    <col min="1" max="1" width="6.375" style="0" customWidth="1"/>
    <col min="2" max="2" width="57.25390625" style="0" customWidth="1"/>
    <col min="3" max="4" width="16.75390625" style="0" customWidth="1"/>
  </cols>
  <sheetData>
    <row r="1" spans="1:4" s="18" customFormat="1" ht="63.75" customHeight="1">
      <c r="A1" s="20" t="s">
        <v>735</v>
      </c>
      <c r="B1" s="20"/>
      <c r="C1" s="20"/>
      <c r="D1" s="20"/>
    </row>
    <row r="2" spans="1:4" s="2" customFormat="1" ht="48" customHeight="1">
      <c r="A2" s="19" t="s">
        <v>734</v>
      </c>
      <c r="B2" s="19"/>
      <c r="C2" s="19"/>
      <c r="D2" s="19"/>
    </row>
    <row r="3" spans="1:4" s="11" customFormat="1" ht="18" customHeight="1">
      <c r="A3" s="9"/>
      <c r="B3" s="9"/>
      <c r="C3" s="9"/>
      <c r="D3" s="10" t="s">
        <v>731</v>
      </c>
    </row>
    <row r="4" spans="1:4" s="2" customFormat="1" ht="66.75" customHeight="1">
      <c r="A4" s="14" t="s">
        <v>0</v>
      </c>
      <c r="B4" s="14" t="s">
        <v>726</v>
      </c>
      <c r="C4" s="15" t="s">
        <v>732</v>
      </c>
      <c r="D4" s="15" t="s">
        <v>733</v>
      </c>
    </row>
    <row r="5" spans="1:4" s="3" customFormat="1" ht="15">
      <c r="A5" s="16">
        <v>1</v>
      </c>
      <c r="B5" s="16">
        <v>2</v>
      </c>
      <c r="C5" s="17">
        <v>3</v>
      </c>
      <c r="D5" s="16">
        <v>4</v>
      </c>
    </row>
    <row r="6" spans="1:4" ht="15.75">
      <c r="A6" s="1" t="s">
        <v>1</v>
      </c>
      <c r="B6" s="4" t="s">
        <v>2</v>
      </c>
      <c r="C6" s="7">
        <v>0</v>
      </c>
      <c r="D6" s="7">
        <v>0</v>
      </c>
    </row>
    <row r="7" spans="1:4" ht="15.75">
      <c r="A7" s="1" t="s">
        <v>3</v>
      </c>
      <c r="B7" s="4" t="s">
        <v>4</v>
      </c>
      <c r="C7" s="7">
        <v>0</v>
      </c>
      <c r="D7" s="7">
        <v>0</v>
      </c>
    </row>
    <row r="8" spans="1:4" ht="15.75">
      <c r="A8" s="1" t="s">
        <v>5</v>
      </c>
      <c r="B8" s="4" t="s">
        <v>6</v>
      </c>
      <c r="C8" s="7">
        <v>0</v>
      </c>
      <c r="D8" s="7">
        <v>0</v>
      </c>
    </row>
    <row r="9" spans="1:4" ht="15.75">
      <c r="A9" s="1" t="s">
        <v>7</v>
      </c>
      <c r="B9" s="4" t="s">
        <v>8</v>
      </c>
      <c r="C9" s="7">
        <v>0</v>
      </c>
      <c r="D9" s="7">
        <v>0</v>
      </c>
    </row>
    <row r="10" spans="1:4" ht="15.75">
      <c r="A10" s="1" t="s">
        <v>9</v>
      </c>
      <c r="B10" s="4" t="s">
        <v>10</v>
      </c>
      <c r="C10" s="7">
        <v>0</v>
      </c>
      <c r="D10" s="7">
        <v>0</v>
      </c>
    </row>
    <row r="11" spans="1:4" ht="15.75">
      <c r="A11" s="1" t="s">
        <v>11</v>
      </c>
      <c r="B11" s="5" t="s">
        <v>15</v>
      </c>
      <c r="C11" s="7">
        <v>0</v>
      </c>
      <c r="D11" s="7">
        <v>0</v>
      </c>
    </row>
    <row r="12" spans="1:4" ht="15.75">
      <c r="A12" s="1" t="s">
        <v>12</v>
      </c>
      <c r="B12" s="4" t="s">
        <v>14</v>
      </c>
      <c r="C12" s="7">
        <v>0</v>
      </c>
      <c r="D12" s="7">
        <v>0</v>
      </c>
    </row>
    <row r="13" spans="1:4" s="13" customFormat="1" ht="15.75">
      <c r="A13" s="12"/>
      <c r="B13" s="6" t="s">
        <v>358</v>
      </c>
      <c r="C13" s="8">
        <f>SUM(C14:C21)</f>
        <v>6941.900000000001</v>
      </c>
      <c r="D13" s="8">
        <f>SUM(D14:D21)</f>
        <v>6941.900000000001</v>
      </c>
    </row>
    <row r="14" spans="1:4" ht="15.75">
      <c r="A14" s="1" t="s">
        <v>16</v>
      </c>
      <c r="B14" s="4" t="s">
        <v>394</v>
      </c>
      <c r="C14" s="7">
        <v>3818.6</v>
      </c>
      <c r="D14" s="7">
        <v>3818.6</v>
      </c>
    </row>
    <row r="15" spans="1:4" ht="15.75">
      <c r="A15" s="1" t="s">
        <v>17</v>
      </c>
      <c r="B15" s="4" t="s">
        <v>395</v>
      </c>
      <c r="C15" s="7">
        <v>325</v>
      </c>
      <c r="D15" s="7">
        <v>325</v>
      </c>
    </row>
    <row r="16" spans="1:4" ht="15.75">
      <c r="A16" s="1" t="s">
        <v>18</v>
      </c>
      <c r="B16" s="4" t="s">
        <v>396</v>
      </c>
      <c r="C16" s="7">
        <v>0</v>
      </c>
      <c r="D16" s="7">
        <v>0</v>
      </c>
    </row>
    <row r="17" spans="1:4" ht="15.75">
      <c r="A17" s="1" t="s">
        <v>19</v>
      </c>
      <c r="B17" s="4" t="s">
        <v>397</v>
      </c>
      <c r="C17" s="7">
        <v>878</v>
      </c>
      <c r="D17" s="7">
        <v>878</v>
      </c>
    </row>
    <row r="18" spans="1:4" ht="15.75">
      <c r="A18" s="1" t="s">
        <v>20</v>
      </c>
      <c r="B18" s="4" t="s">
        <v>398</v>
      </c>
      <c r="C18" s="7">
        <v>428</v>
      </c>
      <c r="D18" s="7">
        <v>428</v>
      </c>
    </row>
    <row r="19" spans="1:4" ht="15.75">
      <c r="A19" s="1" t="s">
        <v>21</v>
      </c>
      <c r="B19" s="4" t="s">
        <v>399</v>
      </c>
      <c r="C19" s="7">
        <v>459.9</v>
      </c>
      <c r="D19" s="7">
        <v>459.9</v>
      </c>
    </row>
    <row r="20" spans="1:4" ht="15.75">
      <c r="A20" s="1" t="s">
        <v>22</v>
      </c>
      <c r="B20" s="4" t="s">
        <v>400</v>
      </c>
      <c r="C20" s="7">
        <v>457.8</v>
      </c>
      <c r="D20" s="7">
        <v>457.8</v>
      </c>
    </row>
    <row r="21" spans="1:4" ht="15.75">
      <c r="A21" s="1" t="s">
        <v>23</v>
      </c>
      <c r="B21" s="4" t="s">
        <v>401</v>
      </c>
      <c r="C21" s="7">
        <v>574.6</v>
      </c>
      <c r="D21" s="7">
        <v>574.6</v>
      </c>
    </row>
    <row r="22" spans="1:4" s="13" customFormat="1" ht="15.75">
      <c r="A22" s="12"/>
      <c r="B22" s="6" t="s">
        <v>359</v>
      </c>
      <c r="C22" s="8">
        <f>SUM(C23:C36)</f>
        <v>17308.4</v>
      </c>
      <c r="D22" s="8">
        <f>SUM(D23:D36)</f>
        <v>17308.4</v>
      </c>
    </row>
    <row r="23" spans="1:4" ht="15.75">
      <c r="A23" s="1" t="s">
        <v>24</v>
      </c>
      <c r="B23" s="4" t="s">
        <v>409</v>
      </c>
      <c r="C23" s="7">
        <v>4795.8</v>
      </c>
      <c r="D23" s="7">
        <v>4795.8</v>
      </c>
    </row>
    <row r="24" spans="1:4" ht="15.75">
      <c r="A24" s="1" t="s">
        <v>25</v>
      </c>
      <c r="B24" s="4" t="s">
        <v>410</v>
      </c>
      <c r="C24" s="7">
        <v>1784.7</v>
      </c>
      <c r="D24" s="7">
        <v>1784.7</v>
      </c>
    </row>
    <row r="25" spans="1:4" ht="15.75">
      <c r="A25" s="1" t="s">
        <v>26</v>
      </c>
      <c r="B25" s="4" t="s">
        <v>411</v>
      </c>
      <c r="C25" s="7">
        <v>843.8</v>
      </c>
      <c r="D25" s="7">
        <v>843.8</v>
      </c>
    </row>
    <row r="26" spans="1:4" ht="15.75">
      <c r="A26" s="1" t="s">
        <v>27</v>
      </c>
      <c r="B26" s="4" t="s">
        <v>412</v>
      </c>
      <c r="C26" s="7">
        <v>1167.4</v>
      </c>
      <c r="D26" s="7">
        <v>1167.4</v>
      </c>
    </row>
    <row r="27" spans="1:4" ht="15.75">
      <c r="A27" s="1" t="s">
        <v>28</v>
      </c>
      <c r="B27" s="4" t="s">
        <v>413</v>
      </c>
      <c r="C27" s="7">
        <v>894.7</v>
      </c>
      <c r="D27" s="7">
        <v>894.7</v>
      </c>
    </row>
    <row r="28" spans="1:4" ht="15.75">
      <c r="A28" s="1" t="s">
        <v>29</v>
      </c>
      <c r="B28" s="4" t="s">
        <v>414</v>
      </c>
      <c r="C28" s="7">
        <v>574.6</v>
      </c>
      <c r="D28" s="7">
        <v>574.6</v>
      </c>
    </row>
    <row r="29" spans="1:4" ht="15.75">
      <c r="A29" s="1" t="s">
        <v>30</v>
      </c>
      <c r="B29" s="4" t="s">
        <v>415</v>
      </c>
      <c r="C29" s="7">
        <v>1440.5</v>
      </c>
      <c r="D29" s="7">
        <v>1440.5</v>
      </c>
    </row>
    <row r="30" spans="1:4" ht="15.75">
      <c r="A30" s="1" t="s">
        <v>31</v>
      </c>
      <c r="B30" s="4" t="s">
        <v>416</v>
      </c>
      <c r="C30" s="7">
        <v>763.3</v>
      </c>
      <c r="D30" s="7">
        <v>763.3</v>
      </c>
    </row>
    <row r="31" spans="1:4" ht="15.75">
      <c r="A31" s="1" t="s">
        <v>32</v>
      </c>
      <c r="B31" s="4" t="s">
        <v>417</v>
      </c>
      <c r="C31" s="7">
        <v>162.8</v>
      </c>
      <c r="D31" s="7">
        <v>162.8</v>
      </c>
    </row>
    <row r="32" spans="1:4" ht="15.75">
      <c r="A32" s="1" t="s">
        <v>33</v>
      </c>
      <c r="B32" s="4" t="s">
        <v>418</v>
      </c>
      <c r="C32" s="7">
        <v>495.5</v>
      </c>
      <c r="D32" s="7">
        <v>495.5</v>
      </c>
    </row>
    <row r="33" spans="1:4" ht="15.75">
      <c r="A33" s="1" t="s">
        <v>34</v>
      </c>
      <c r="B33" s="4" t="s">
        <v>419</v>
      </c>
      <c r="C33" s="7">
        <v>529.5</v>
      </c>
      <c r="D33" s="7">
        <v>529.5</v>
      </c>
    </row>
    <row r="34" spans="1:4" ht="15.75">
      <c r="A34" s="1" t="s">
        <v>35</v>
      </c>
      <c r="B34" s="4" t="s">
        <v>420</v>
      </c>
      <c r="C34" s="7">
        <v>1618.4</v>
      </c>
      <c r="D34" s="7">
        <v>1618.4</v>
      </c>
    </row>
    <row r="35" spans="1:4" ht="15.75">
      <c r="A35" s="1" t="s">
        <v>36</v>
      </c>
      <c r="B35" s="4" t="s">
        <v>421</v>
      </c>
      <c r="C35" s="7">
        <v>1809.4</v>
      </c>
      <c r="D35" s="7">
        <v>1809.4</v>
      </c>
    </row>
    <row r="36" spans="1:4" ht="15.75">
      <c r="A36" s="1" t="s">
        <v>37</v>
      </c>
      <c r="B36" s="4" t="s">
        <v>422</v>
      </c>
      <c r="C36" s="7">
        <v>428</v>
      </c>
      <c r="D36" s="7">
        <v>428</v>
      </c>
    </row>
    <row r="37" spans="1:4" s="13" customFormat="1" ht="15.75">
      <c r="A37" s="12"/>
      <c r="B37" s="6" t="s">
        <v>360</v>
      </c>
      <c r="C37" s="8">
        <f>SUM(C38:C44)</f>
        <v>7522</v>
      </c>
      <c r="D37" s="8">
        <f>SUM(D38:D44)</f>
        <v>7522</v>
      </c>
    </row>
    <row r="38" spans="1:4" ht="15.75">
      <c r="A38" s="1" t="s">
        <v>38</v>
      </c>
      <c r="B38" s="4" t="s">
        <v>402</v>
      </c>
      <c r="C38" s="7">
        <v>3607.8</v>
      </c>
      <c r="D38" s="7">
        <v>3607.8</v>
      </c>
    </row>
    <row r="39" spans="1:4" ht="15.75">
      <c r="A39" s="1" t="s">
        <v>39</v>
      </c>
      <c r="B39" s="4" t="s">
        <v>403</v>
      </c>
      <c r="C39" s="7">
        <v>545.2</v>
      </c>
      <c r="D39" s="7">
        <v>545.2</v>
      </c>
    </row>
    <row r="40" spans="1:4" ht="15.75">
      <c r="A40" s="1" t="s">
        <v>40</v>
      </c>
      <c r="B40" s="4" t="s">
        <v>404</v>
      </c>
      <c r="C40" s="7">
        <v>330.7</v>
      </c>
      <c r="D40" s="7">
        <v>330.7</v>
      </c>
    </row>
    <row r="41" spans="1:4" ht="15.75">
      <c r="A41" s="1" t="s">
        <v>41</v>
      </c>
      <c r="B41" s="4" t="s">
        <v>405</v>
      </c>
      <c r="C41" s="7">
        <v>550.5</v>
      </c>
      <c r="D41" s="7">
        <v>550.5</v>
      </c>
    </row>
    <row r="42" spans="1:4" ht="15.75">
      <c r="A42" s="1" t="s">
        <v>42</v>
      </c>
      <c r="B42" s="4" t="s">
        <v>406</v>
      </c>
      <c r="C42" s="7">
        <v>447.4</v>
      </c>
      <c r="D42" s="7">
        <v>447.4</v>
      </c>
    </row>
    <row r="43" spans="1:4" ht="15.75">
      <c r="A43" s="1" t="s">
        <v>43</v>
      </c>
      <c r="B43" s="4" t="s">
        <v>407</v>
      </c>
      <c r="C43" s="7">
        <v>1344.4</v>
      </c>
      <c r="D43" s="7">
        <v>1344.4</v>
      </c>
    </row>
    <row r="44" spans="1:4" ht="15.75">
      <c r="A44" s="1" t="s">
        <v>44</v>
      </c>
      <c r="B44" s="4" t="s">
        <v>408</v>
      </c>
      <c r="C44" s="7">
        <v>696</v>
      </c>
      <c r="D44" s="7">
        <v>696</v>
      </c>
    </row>
    <row r="45" spans="1:4" s="13" customFormat="1" ht="15.75">
      <c r="A45" s="12"/>
      <c r="B45" s="6" t="s">
        <v>361</v>
      </c>
      <c r="C45" s="8">
        <f>SUM(C46:C56)</f>
        <v>12582.400000000001</v>
      </c>
      <c r="D45" s="8">
        <f>SUM(D46:D56)</f>
        <v>12582.400000000001</v>
      </c>
    </row>
    <row r="46" spans="1:4" ht="15.75">
      <c r="A46" s="1" t="s">
        <v>45</v>
      </c>
      <c r="B46" s="4" t="s">
        <v>728</v>
      </c>
      <c r="C46" s="7">
        <v>0</v>
      </c>
      <c r="D46" s="7">
        <v>0</v>
      </c>
    </row>
    <row r="47" spans="1:4" ht="15.75">
      <c r="A47" s="1" t="s">
        <v>46</v>
      </c>
      <c r="B47" s="4" t="s">
        <v>423</v>
      </c>
      <c r="C47" s="7">
        <v>1866.4</v>
      </c>
      <c r="D47" s="7">
        <v>1866.4</v>
      </c>
    </row>
    <row r="48" spans="1:4" ht="15.75">
      <c r="A48" s="1" t="s">
        <v>47</v>
      </c>
      <c r="B48" s="4" t="s">
        <v>424</v>
      </c>
      <c r="C48" s="7">
        <v>2643.3</v>
      </c>
      <c r="D48" s="7">
        <v>2643.3</v>
      </c>
    </row>
    <row r="49" spans="1:4" ht="15.75">
      <c r="A49" s="1" t="s">
        <v>48</v>
      </c>
      <c r="B49" s="4" t="s">
        <v>425</v>
      </c>
      <c r="C49" s="7">
        <v>430.4</v>
      </c>
      <c r="D49" s="7">
        <v>430.4</v>
      </c>
    </row>
    <row r="50" spans="1:4" ht="15.75">
      <c r="A50" s="1" t="s">
        <v>49</v>
      </c>
      <c r="B50" s="4" t="s">
        <v>426</v>
      </c>
      <c r="C50" s="7">
        <v>2897.6</v>
      </c>
      <c r="D50" s="7">
        <v>2897.6</v>
      </c>
    </row>
    <row r="51" spans="1:4" ht="15.75">
      <c r="A51" s="1" t="s">
        <v>50</v>
      </c>
      <c r="B51" s="4" t="s">
        <v>427</v>
      </c>
      <c r="C51" s="7">
        <v>2601.1</v>
      </c>
      <c r="D51" s="7">
        <v>2601.1</v>
      </c>
    </row>
    <row r="52" spans="1:4" ht="15.75">
      <c r="A52" s="1" t="s">
        <v>51</v>
      </c>
      <c r="B52" s="4" t="s">
        <v>428</v>
      </c>
      <c r="C52" s="7">
        <v>382.3</v>
      </c>
      <c r="D52" s="7">
        <v>382.3</v>
      </c>
    </row>
    <row r="53" spans="1:4" ht="15.75">
      <c r="A53" s="1" t="s">
        <v>52</v>
      </c>
      <c r="B53" s="4" t="s">
        <v>429</v>
      </c>
      <c r="C53" s="7">
        <v>873.7</v>
      </c>
      <c r="D53" s="7">
        <v>873.7</v>
      </c>
    </row>
    <row r="54" spans="1:4" ht="15.75">
      <c r="A54" s="1" t="s">
        <v>53</v>
      </c>
      <c r="B54" s="4" t="s">
        <v>430</v>
      </c>
      <c r="C54" s="7">
        <v>604.2</v>
      </c>
      <c r="D54" s="7">
        <v>604.2</v>
      </c>
    </row>
    <row r="55" spans="1:4" ht="15.75">
      <c r="A55" s="1" t="s">
        <v>54</v>
      </c>
      <c r="B55" s="4" t="s">
        <v>431</v>
      </c>
      <c r="C55" s="7">
        <v>0</v>
      </c>
      <c r="D55" s="7">
        <v>0</v>
      </c>
    </row>
    <row r="56" spans="1:4" ht="15.75">
      <c r="A56" s="1" t="s">
        <v>55</v>
      </c>
      <c r="B56" s="4" t="s">
        <v>432</v>
      </c>
      <c r="C56" s="7">
        <v>283.4</v>
      </c>
      <c r="D56" s="7">
        <v>283.4</v>
      </c>
    </row>
    <row r="57" spans="1:4" s="13" customFormat="1" ht="15.75">
      <c r="A57" s="12"/>
      <c r="B57" s="6" t="s">
        <v>362</v>
      </c>
      <c r="C57" s="8">
        <f>SUM(C58:C65)</f>
        <v>8870.400000000001</v>
      </c>
      <c r="D57" s="8">
        <f>SUM(D58:D65)</f>
        <v>8870.400000000001</v>
      </c>
    </row>
    <row r="58" spans="1:4" ht="15.75">
      <c r="A58" s="1" t="s">
        <v>56</v>
      </c>
      <c r="B58" s="4" t="s">
        <v>433</v>
      </c>
      <c r="C58" s="7">
        <v>2111.4</v>
      </c>
      <c r="D58" s="7">
        <v>2111.4</v>
      </c>
    </row>
    <row r="59" spans="1:4" ht="15.75">
      <c r="A59" s="1" t="s">
        <v>57</v>
      </c>
      <c r="B59" s="4" t="s">
        <v>434</v>
      </c>
      <c r="C59" s="7">
        <v>1265.4</v>
      </c>
      <c r="D59" s="7">
        <v>1265.4</v>
      </c>
    </row>
    <row r="60" spans="1:4" ht="15.75">
      <c r="A60" s="1" t="s">
        <v>58</v>
      </c>
      <c r="B60" s="4" t="s">
        <v>435</v>
      </c>
      <c r="C60" s="7">
        <v>889.6</v>
      </c>
      <c r="D60" s="7">
        <v>889.6</v>
      </c>
    </row>
    <row r="61" spans="1:4" ht="15.75">
      <c r="A61" s="1" t="s">
        <v>59</v>
      </c>
      <c r="B61" s="4" t="s">
        <v>436</v>
      </c>
      <c r="C61" s="7">
        <v>1874.2</v>
      </c>
      <c r="D61" s="7">
        <v>1874.2</v>
      </c>
    </row>
    <row r="62" spans="1:4" ht="15.75">
      <c r="A62" s="1" t="s">
        <v>60</v>
      </c>
      <c r="B62" s="4" t="s">
        <v>437</v>
      </c>
      <c r="C62" s="7">
        <v>730.5</v>
      </c>
      <c r="D62" s="7">
        <v>730.5</v>
      </c>
    </row>
    <row r="63" spans="1:4" ht="15.75">
      <c r="A63" s="1" t="s">
        <v>61</v>
      </c>
      <c r="B63" s="4" t="s">
        <v>438</v>
      </c>
      <c r="C63" s="7">
        <v>550.6</v>
      </c>
      <c r="D63" s="7">
        <v>550.6</v>
      </c>
    </row>
    <row r="64" spans="1:4" ht="15.75">
      <c r="A64" s="1" t="s">
        <v>62</v>
      </c>
      <c r="B64" s="4" t="s">
        <v>439</v>
      </c>
      <c r="C64" s="7">
        <v>358.8</v>
      </c>
      <c r="D64" s="7">
        <v>358.8</v>
      </c>
    </row>
    <row r="65" spans="1:4" ht="15.75">
      <c r="A65" s="1" t="s">
        <v>63</v>
      </c>
      <c r="B65" s="4" t="s">
        <v>440</v>
      </c>
      <c r="C65" s="7">
        <v>1089.9</v>
      </c>
      <c r="D65" s="7">
        <v>1089.9</v>
      </c>
    </row>
    <row r="66" spans="1:4" s="13" customFormat="1" ht="15.75">
      <c r="A66" s="12"/>
      <c r="B66" s="6" t="s">
        <v>363</v>
      </c>
      <c r="C66" s="8">
        <f>SUM(C67:C81)</f>
        <v>28037.2</v>
      </c>
      <c r="D66" s="8">
        <f>SUM(D67:D81)</f>
        <v>28037.2</v>
      </c>
    </row>
    <row r="67" spans="1:4" ht="15.75">
      <c r="A67" s="1" t="s">
        <v>64</v>
      </c>
      <c r="B67" s="4" t="s">
        <v>441</v>
      </c>
      <c r="C67" s="7">
        <v>5489.7</v>
      </c>
      <c r="D67" s="7">
        <v>5489.7</v>
      </c>
    </row>
    <row r="68" spans="1:4" ht="15.75">
      <c r="A68" s="1" t="s">
        <v>65</v>
      </c>
      <c r="B68" s="4" t="s">
        <v>442</v>
      </c>
      <c r="C68" s="7">
        <v>1092.5</v>
      </c>
      <c r="D68" s="7">
        <v>1092.5</v>
      </c>
    </row>
    <row r="69" spans="1:4" ht="15.75">
      <c r="A69" s="1" t="s">
        <v>66</v>
      </c>
      <c r="B69" s="4" t="s">
        <v>443</v>
      </c>
      <c r="C69" s="7">
        <v>2110.3</v>
      </c>
      <c r="D69" s="7">
        <v>2110.3</v>
      </c>
    </row>
    <row r="70" spans="1:4" ht="15.75">
      <c r="A70" s="1" t="s">
        <v>67</v>
      </c>
      <c r="B70" s="4" t="s">
        <v>444</v>
      </c>
      <c r="C70" s="7">
        <v>1360.2</v>
      </c>
      <c r="D70" s="7">
        <v>1360.2</v>
      </c>
    </row>
    <row r="71" spans="1:4" ht="15.75">
      <c r="A71" s="1" t="s">
        <v>68</v>
      </c>
      <c r="B71" s="4" t="s">
        <v>729</v>
      </c>
      <c r="C71" s="7">
        <v>1555.3</v>
      </c>
      <c r="D71" s="7">
        <v>1555.3</v>
      </c>
    </row>
    <row r="72" spans="1:4" ht="15.75">
      <c r="A72" s="1" t="s">
        <v>69</v>
      </c>
      <c r="B72" s="4" t="s">
        <v>445</v>
      </c>
      <c r="C72" s="7">
        <v>1118.2</v>
      </c>
      <c r="D72" s="7">
        <v>1118.2</v>
      </c>
    </row>
    <row r="73" spans="1:4" ht="15.75">
      <c r="A73" s="1" t="s">
        <v>70</v>
      </c>
      <c r="B73" s="4" t="s">
        <v>446</v>
      </c>
      <c r="C73" s="7">
        <v>844.2</v>
      </c>
      <c r="D73" s="7">
        <v>844.2</v>
      </c>
    </row>
    <row r="74" spans="1:4" ht="15.75">
      <c r="A74" s="1" t="s">
        <v>71</v>
      </c>
      <c r="B74" s="4" t="s">
        <v>447</v>
      </c>
      <c r="C74" s="7">
        <v>2621.6</v>
      </c>
      <c r="D74" s="7">
        <v>2621.6</v>
      </c>
    </row>
    <row r="75" spans="1:4" ht="15.75">
      <c r="A75" s="1" t="s">
        <v>72</v>
      </c>
      <c r="B75" s="4" t="s">
        <v>448</v>
      </c>
      <c r="C75" s="7">
        <v>299.3</v>
      </c>
      <c r="D75" s="7">
        <v>299.3</v>
      </c>
    </row>
    <row r="76" spans="1:4" ht="15.75">
      <c r="A76" s="1" t="s">
        <v>73</v>
      </c>
      <c r="B76" s="4" t="s">
        <v>449</v>
      </c>
      <c r="C76" s="7">
        <v>1235.2</v>
      </c>
      <c r="D76" s="7">
        <v>1235.2</v>
      </c>
    </row>
    <row r="77" spans="1:4" ht="15.75">
      <c r="A77" s="1" t="s">
        <v>74</v>
      </c>
      <c r="B77" s="4" t="s">
        <v>450</v>
      </c>
      <c r="C77" s="7">
        <v>816.8</v>
      </c>
      <c r="D77" s="7">
        <v>816.8</v>
      </c>
    </row>
    <row r="78" spans="1:4" ht="15.75">
      <c r="A78" s="1" t="s">
        <v>75</v>
      </c>
      <c r="B78" s="4" t="s">
        <v>451</v>
      </c>
      <c r="C78" s="7">
        <v>3021</v>
      </c>
      <c r="D78" s="7">
        <v>3021</v>
      </c>
    </row>
    <row r="79" spans="1:4" ht="15.75">
      <c r="A79" s="1" t="s">
        <v>76</v>
      </c>
      <c r="B79" s="4" t="s">
        <v>452</v>
      </c>
      <c r="C79" s="7">
        <v>2949.1</v>
      </c>
      <c r="D79" s="7">
        <v>2949.1</v>
      </c>
    </row>
    <row r="80" spans="1:4" ht="15.75">
      <c r="A80" s="1" t="s">
        <v>77</v>
      </c>
      <c r="B80" s="4" t="s">
        <v>453</v>
      </c>
      <c r="C80" s="7">
        <v>2610.7</v>
      </c>
      <c r="D80" s="7">
        <v>2610.7</v>
      </c>
    </row>
    <row r="81" spans="1:4" ht="15.75">
      <c r="A81" s="1" t="s">
        <v>78</v>
      </c>
      <c r="B81" s="4" t="s">
        <v>454</v>
      </c>
      <c r="C81" s="7">
        <v>913.1</v>
      </c>
      <c r="D81" s="7">
        <v>913.1</v>
      </c>
    </row>
    <row r="82" spans="1:4" s="13" customFormat="1" ht="15.75">
      <c r="A82" s="12"/>
      <c r="B82" s="6" t="s">
        <v>364</v>
      </c>
      <c r="C82" s="8">
        <f>SUM(C83:C86)</f>
        <v>5704.400000000001</v>
      </c>
      <c r="D82" s="8">
        <f>SUM(D83:D86)</f>
        <v>5704.400000000001</v>
      </c>
    </row>
    <row r="83" spans="1:4" ht="15.75">
      <c r="A83" s="1" t="s">
        <v>79</v>
      </c>
      <c r="B83" s="4" t="s">
        <v>455</v>
      </c>
      <c r="C83" s="7">
        <v>3232.9</v>
      </c>
      <c r="D83" s="7">
        <v>3232.9</v>
      </c>
    </row>
    <row r="84" spans="1:4" ht="15.75">
      <c r="A84" s="1" t="s">
        <v>80</v>
      </c>
      <c r="B84" s="4" t="s">
        <v>456</v>
      </c>
      <c r="C84" s="7">
        <v>340.8</v>
      </c>
      <c r="D84" s="7">
        <v>340.8</v>
      </c>
    </row>
    <row r="85" spans="1:4" ht="15.75">
      <c r="A85" s="1" t="s">
        <v>81</v>
      </c>
      <c r="B85" s="4" t="s">
        <v>457</v>
      </c>
      <c r="C85" s="7">
        <v>1137.6</v>
      </c>
      <c r="D85" s="7">
        <v>1137.6</v>
      </c>
    </row>
    <row r="86" spans="1:4" ht="15.75">
      <c r="A86" s="1" t="s">
        <v>82</v>
      </c>
      <c r="B86" s="4" t="s">
        <v>458</v>
      </c>
      <c r="C86" s="7">
        <v>993.1</v>
      </c>
      <c r="D86" s="7">
        <v>993.1</v>
      </c>
    </row>
    <row r="87" spans="1:4" s="13" customFormat="1" ht="15.75">
      <c r="A87" s="12"/>
      <c r="B87" s="6" t="s">
        <v>365</v>
      </c>
      <c r="C87" s="8">
        <f>SUM(C88:C94)</f>
        <v>8274.4</v>
      </c>
      <c r="D87" s="8">
        <f>SUM(D88:D94)</f>
        <v>8274.4</v>
      </c>
    </row>
    <row r="88" spans="1:4" ht="15.75">
      <c r="A88" s="1" t="s">
        <v>83</v>
      </c>
      <c r="B88" s="4" t="s">
        <v>459</v>
      </c>
      <c r="C88" s="7">
        <v>1090.1</v>
      </c>
      <c r="D88" s="7">
        <v>1090.1</v>
      </c>
    </row>
    <row r="89" spans="1:4" ht="15.75">
      <c r="A89" s="1" t="s">
        <v>84</v>
      </c>
      <c r="B89" s="4" t="s">
        <v>460</v>
      </c>
      <c r="C89" s="7">
        <v>1812.2</v>
      </c>
      <c r="D89" s="7">
        <v>1812.2</v>
      </c>
    </row>
    <row r="90" spans="1:4" ht="15.75">
      <c r="A90" s="1" t="s">
        <v>85</v>
      </c>
      <c r="B90" s="4" t="s">
        <v>461</v>
      </c>
      <c r="C90" s="7">
        <v>587</v>
      </c>
      <c r="D90" s="7">
        <v>587</v>
      </c>
    </row>
    <row r="91" spans="1:4" ht="15.75">
      <c r="A91" s="1" t="s">
        <v>86</v>
      </c>
      <c r="B91" s="4" t="s">
        <v>462</v>
      </c>
      <c r="C91" s="7">
        <v>1431.2</v>
      </c>
      <c r="D91" s="7">
        <v>1431.2</v>
      </c>
    </row>
    <row r="92" spans="1:4" ht="15.75">
      <c r="A92" s="1" t="s">
        <v>87</v>
      </c>
      <c r="B92" s="4" t="s">
        <v>463</v>
      </c>
      <c r="C92" s="7">
        <v>1859.2</v>
      </c>
      <c r="D92" s="7">
        <v>1859.2</v>
      </c>
    </row>
    <row r="93" spans="1:4" ht="15.75">
      <c r="A93" s="1" t="s">
        <v>88</v>
      </c>
      <c r="B93" s="4" t="s">
        <v>464</v>
      </c>
      <c r="C93" s="7">
        <v>666.7</v>
      </c>
      <c r="D93" s="7">
        <v>666.7</v>
      </c>
    </row>
    <row r="94" spans="1:4" ht="15.75">
      <c r="A94" s="1" t="s">
        <v>89</v>
      </c>
      <c r="B94" s="4" t="s">
        <v>465</v>
      </c>
      <c r="C94" s="7">
        <v>828</v>
      </c>
      <c r="D94" s="7">
        <v>828</v>
      </c>
    </row>
    <row r="95" spans="1:4" s="13" customFormat="1" ht="15.75">
      <c r="A95" s="12"/>
      <c r="B95" s="6" t="s">
        <v>366</v>
      </c>
      <c r="C95" s="8">
        <f>SUM(C96:C103)</f>
        <v>6980.099999999999</v>
      </c>
      <c r="D95" s="8">
        <f>SUM(D96:D103)</f>
        <v>6459.099999999999</v>
      </c>
    </row>
    <row r="96" spans="1:4" ht="15.75">
      <c r="A96" s="1" t="s">
        <v>90</v>
      </c>
      <c r="B96" s="4" t="s">
        <v>466</v>
      </c>
      <c r="C96" s="7">
        <v>687.3</v>
      </c>
      <c r="D96" s="7">
        <v>485.9999999999999</v>
      </c>
    </row>
    <row r="97" spans="1:4" ht="15.75">
      <c r="A97" s="1" t="s">
        <v>91</v>
      </c>
      <c r="B97" s="4" t="s">
        <v>467</v>
      </c>
      <c r="C97" s="7">
        <v>239.9</v>
      </c>
      <c r="D97" s="7">
        <v>119.95</v>
      </c>
    </row>
    <row r="98" spans="1:4" ht="15.75">
      <c r="A98" s="1" t="s">
        <v>92</v>
      </c>
      <c r="B98" s="4" t="s">
        <v>468</v>
      </c>
      <c r="C98" s="7">
        <v>627.1</v>
      </c>
      <c r="D98" s="7">
        <v>627.1</v>
      </c>
    </row>
    <row r="99" spans="1:4" ht="15.75">
      <c r="A99" s="1" t="s">
        <v>93</v>
      </c>
      <c r="B99" s="4" t="s">
        <v>469</v>
      </c>
      <c r="C99" s="7">
        <v>0</v>
      </c>
      <c r="D99" s="7">
        <v>0</v>
      </c>
    </row>
    <row r="100" spans="1:4" ht="15.75">
      <c r="A100" s="1" t="s">
        <v>94</v>
      </c>
      <c r="B100" s="4" t="s">
        <v>470</v>
      </c>
      <c r="C100" s="7">
        <v>1381.7</v>
      </c>
      <c r="D100" s="7">
        <v>1381.7</v>
      </c>
    </row>
    <row r="101" spans="1:4" ht="15.75">
      <c r="A101" s="1" t="s">
        <v>95</v>
      </c>
      <c r="B101" s="4" t="s">
        <v>471</v>
      </c>
      <c r="C101" s="7">
        <v>2837.9</v>
      </c>
      <c r="D101" s="7">
        <v>2837.9</v>
      </c>
    </row>
    <row r="102" spans="1:4" ht="15.75">
      <c r="A102" s="1" t="s">
        <v>96</v>
      </c>
      <c r="B102" s="4" t="s">
        <v>472</v>
      </c>
      <c r="C102" s="7">
        <v>399.5</v>
      </c>
      <c r="D102" s="7">
        <v>199.75</v>
      </c>
    </row>
    <row r="103" spans="1:4" ht="15.75">
      <c r="A103" s="1" t="s">
        <v>97</v>
      </c>
      <c r="B103" s="4" t="s">
        <v>473</v>
      </c>
      <c r="C103" s="7">
        <v>806.7</v>
      </c>
      <c r="D103" s="7">
        <v>806.7</v>
      </c>
    </row>
    <row r="104" spans="1:4" s="13" customFormat="1" ht="15.75">
      <c r="A104" s="12"/>
      <c r="B104" s="6" t="s">
        <v>367</v>
      </c>
      <c r="C104" s="8">
        <f>SUM(C105:C122)</f>
        <v>17433.899999999998</v>
      </c>
      <c r="D104" s="8">
        <f>SUM(D105:D122)</f>
        <v>15602.95</v>
      </c>
    </row>
    <row r="105" spans="1:4" ht="15.75">
      <c r="A105" s="1" t="s">
        <v>98</v>
      </c>
      <c r="B105" s="4" t="s">
        <v>489</v>
      </c>
      <c r="C105" s="7">
        <v>2810.9</v>
      </c>
      <c r="D105" s="7">
        <v>2276.5</v>
      </c>
    </row>
    <row r="106" spans="1:4" ht="15.75">
      <c r="A106" s="1" t="s">
        <v>99</v>
      </c>
      <c r="B106" s="4" t="s">
        <v>490</v>
      </c>
      <c r="C106" s="7">
        <v>3634.3</v>
      </c>
      <c r="D106" s="7">
        <v>3115.6</v>
      </c>
    </row>
    <row r="107" spans="1:4" ht="15.75">
      <c r="A107" s="1" t="s">
        <v>100</v>
      </c>
      <c r="B107" s="4" t="s">
        <v>491</v>
      </c>
      <c r="C107" s="7">
        <v>883.6</v>
      </c>
      <c r="D107" s="7">
        <v>883.6</v>
      </c>
    </row>
    <row r="108" spans="1:4" ht="15.75">
      <c r="A108" s="1" t="s">
        <v>101</v>
      </c>
      <c r="B108" s="4" t="s">
        <v>492</v>
      </c>
      <c r="C108" s="7">
        <v>804.6</v>
      </c>
      <c r="D108" s="7">
        <v>402.3</v>
      </c>
    </row>
    <row r="109" spans="1:4" ht="15.75">
      <c r="A109" s="1" t="s">
        <v>102</v>
      </c>
      <c r="B109" s="4" t="s">
        <v>493</v>
      </c>
      <c r="C109" s="7">
        <v>0</v>
      </c>
      <c r="D109" s="7">
        <v>0</v>
      </c>
    </row>
    <row r="110" spans="1:4" ht="15.75">
      <c r="A110" s="1" t="s">
        <v>103</v>
      </c>
      <c r="B110" s="4" t="s">
        <v>494</v>
      </c>
      <c r="C110" s="7">
        <v>2210.8</v>
      </c>
      <c r="D110" s="7">
        <v>1911.7000000000003</v>
      </c>
    </row>
    <row r="111" spans="1:4" ht="15.75">
      <c r="A111" s="1" t="s">
        <v>104</v>
      </c>
      <c r="B111" s="4" t="s">
        <v>495</v>
      </c>
      <c r="C111" s="7">
        <v>0</v>
      </c>
      <c r="D111" s="7">
        <v>0</v>
      </c>
    </row>
    <row r="112" spans="1:4" ht="15.75">
      <c r="A112" s="1" t="s">
        <v>105</v>
      </c>
      <c r="B112" s="4" t="s">
        <v>496</v>
      </c>
      <c r="C112" s="7">
        <v>152.9</v>
      </c>
      <c r="D112" s="7">
        <v>76.45</v>
      </c>
    </row>
    <row r="113" spans="1:4" ht="15.75">
      <c r="A113" s="1" t="s">
        <v>106</v>
      </c>
      <c r="B113" s="4" t="s">
        <v>497</v>
      </c>
      <c r="C113" s="7">
        <v>0</v>
      </c>
      <c r="D113" s="7">
        <v>0</v>
      </c>
    </row>
    <row r="114" spans="1:4" ht="15.75">
      <c r="A114" s="1" t="s">
        <v>107</v>
      </c>
      <c r="B114" s="4" t="s">
        <v>498</v>
      </c>
      <c r="C114" s="7">
        <v>1329.4</v>
      </c>
      <c r="D114" s="7">
        <v>1329.4</v>
      </c>
    </row>
    <row r="115" spans="1:4" ht="15.75">
      <c r="A115" s="1" t="s">
        <v>108</v>
      </c>
      <c r="B115" s="4" t="s">
        <v>499</v>
      </c>
      <c r="C115" s="7">
        <v>3141.9</v>
      </c>
      <c r="D115" s="7">
        <v>3141.9</v>
      </c>
    </row>
    <row r="116" spans="1:4" ht="15.75">
      <c r="A116" s="1" t="s">
        <v>109</v>
      </c>
      <c r="B116" s="4" t="s">
        <v>500</v>
      </c>
      <c r="C116" s="7">
        <v>0</v>
      </c>
      <c r="D116" s="7">
        <v>0</v>
      </c>
    </row>
    <row r="117" spans="1:4" ht="15.75">
      <c r="A117" s="1" t="s">
        <v>110</v>
      </c>
      <c r="B117" s="4" t="s">
        <v>501</v>
      </c>
      <c r="C117" s="7">
        <v>0</v>
      </c>
      <c r="D117" s="7">
        <v>0</v>
      </c>
    </row>
    <row r="118" spans="1:4" ht="15.75">
      <c r="A118" s="1" t="s">
        <v>111</v>
      </c>
      <c r="B118" s="4" t="s">
        <v>502</v>
      </c>
      <c r="C118" s="7">
        <v>981.9</v>
      </c>
      <c r="D118" s="7">
        <v>981.9</v>
      </c>
    </row>
    <row r="119" spans="1:4" ht="15.75">
      <c r="A119" s="1" t="s">
        <v>112</v>
      </c>
      <c r="B119" s="4" t="s">
        <v>503</v>
      </c>
      <c r="C119" s="7">
        <v>1483.6</v>
      </c>
      <c r="D119" s="7">
        <v>1483.6</v>
      </c>
    </row>
    <row r="120" spans="1:4" ht="15.75">
      <c r="A120" s="1" t="s">
        <v>113</v>
      </c>
      <c r="B120" s="4" t="s">
        <v>504</v>
      </c>
      <c r="C120" s="7">
        <v>0</v>
      </c>
      <c r="D120" s="7">
        <v>0</v>
      </c>
    </row>
    <row r="121" spans="1:4" ht="15.75">
      <c r="A121" s="1" t="s">
        <v>114</v>
      </c>
      <c r="B121" s="4" t="s">
        <v>505</v>
      </c>
      <c r="C121" s="7">
        <v>0</v>
      </c>
      <c r="D121" s="7">
        <v>0</v>
      </c>
    </row>
    <row r="122" spans="1:4" ht="15.75">
      <c r="A122" s="1" t="s">
        <v>115</v>
      </c>
      <c r="B122" s="4" t="s">
        <v>506</v>
      </c>
      <c r="C122" s="7">
        <v>0</v>
      </c>
      <c r="D122" s="7">
        <v>0</v>
      </c>
    </row>
    <row r="123" spans="1:4" s="13" customFormat="1" ht="15.75">
      <c r="A123" s="12"/>
      <c r="B123" s="6" t="s">
        <v>368</v>
      </c>
      <c r="C123" s="8">
        <f>SUM(C124:C128)</f>
        <v>1012.1</v>
      </c>
      <c r="D123" s="8">
        <f>SUM(D124:D128)</f>
        <v>1012.1</v>
      </c>
    </row>
    <row r="124" spans="1:4" ht="15.75">
      <c r="A124" s="1" t="s">
        <v>116</v>
      </c>
      <c r="B124" s="4" t="s">
        <v>507</v>
      </c>
      <c r="C124" s="7">
        <v>0</v>
      </c>
      <c r="D124" s="7">
        <v>0</v>
      </c>
    </row>
    <row r="125" spans="1:4" ht="15.75">
      <c r="A125" s="1" t="s">
        <v>117</v>
      </c>
      <c r="B125" s="4" t="s">
        <v>508</v>
      </c>
      <c r="C125" s="7">
        <v>0</v>
      </c>
      <c r="D125" s="7">
        <v>0</v>
      </c>
    </row>
    <row r="126" spans="1:4" ht="15.75">
      <c r="A126" s="1" t="s">
        <v>118</v>
      </c>
      <c r="B126" s="4" t="s">
        <v>509</v>
      </c>
      <c r="C126" s="7">
        <v>95.9</v>
      </c>
      <c r="D126" s="7">
        <v>95.9</v>
      </c>
    </row>
    <row r="127" spans="1:4" ht="15.75">
      <c r="A127" s="1" t="s">
        <v>119</v>
      </c>
      <c r="B127" s="4" t="s">
        <v>510</v>
      </c>
      <c r="C127" s="7">
        <v>0</v>
      </c>
      <c r="D127" s="7">
        <v>0</v>
      </c>
    </row>
    <row r="128" spans="1:4" ht="15.75">
      <c r="A128" s="1" t="s">
        <v>120</v>
      </c>
      <c r="B128" s="4" t="s">
        <v>511</v>
      </c>
      <c r="C128" s="7">
        <v>916.2</v>
      </c>
      <c r="D128" s="7">
        <v>916.2</v>
      </c>
    </row>
    <row r="129" spans="1:4" s="13" customFormat="1" ht="15.75">
      <c r="A129" s="12"/>
      <c r="B129" s="6" t="s">
        <v>369</v>
      </c>
      <c r="C129" s="8">
        <f>SUM(C130:C141)</f>
        <v>9277.5</v>
      </c>
      <c r="D129" s="8">
        <f>SUM(D130:D141)</f>
        <v>9240</v>
      </c>
    </row>
    <row r="130" spans="1:4" ht="15.75">
      <c r="A130" s="1" t="s">
        <v>121</v>
      </c>
      <c r="B130" s="4" t="s">
        <v>691</v>
      </c>
      <c r="C130" s="7">
        <v>0</v>
      </c>
      <c r="D130" s="7">
        <v>0</v>
      </c>
    </row>
    <row r="131" spans="1:4" ht="15.75">
      <c r="A131" s="1" t="s">
        <v>122</v>
      </c>
      <c r="B131" s="4" t="s">
        <v>692</v>
      </c>
      <c r="C131" s="7">
        <v>0</v>
      </c>
      <c r="D131" s="7">
        <v>0</v>
      </c>
    </row>
    <row r="132" spans="1:4" ht="15.75">
      <c r="A132" s="1" t="s">
        <v>123</v>
      </c>
      <c r="B132" s="4" t="s">
        <v>693</v>
      </c>
      <c r="C132" s="7">
        <v>1022.9</v>
      </c>
      <c r="D132" s="7">
        <v>1022.9</v>
      </c>
    </row>
    <row r="133" spans="1:4" ht="15.75">
      <c r="A133" s="1" t="s">
        <v>124</v>
      </c>
      <c r="B133" s="4" t="s">
        <v>694</v>
      </c>
      <c r="C133" s="7">
        <v>1479.6</v>
      </c>
      <c r="D133" s="7">
        <v>1442.1</v>
      </c>
    </row>
    <row r="134" spans="1:4" ht="15.75">
      <c r="A134" s="1" t="s">
        <v>125</v>
      </c>
      <c r="B134" s="4" t="s">
        <v>695</v>
      </c>
      <c r="C134" s="7">
        <v>178.3</v>
      </c>
      <c r="D134" s="7">
        <v>178.3</v>
      </c>
    </row>
    <row r="135" spans="1:4" ht="15.75">
      <c r="A135" s="1" t="s">
        <v>126</v>
      </c>
      <c r="B135" s="4" t="s">
        <v>696</v>
      </c>
      <c r="C135" s="7">
        <v>0</v>
      </c>
      <c r="D135" s="7">
        <v>0</v>
      </c>
    </row>
    <row r="136" spans="1:4" ht="15.75">
      <c r="A136" s="1" t="s">
        <v>127</v>
      </c>
      <c r="B136" s="4" t="s">
        <v>697</v>
      </c>
      <c r="C136" s="7">
        <v>1312.7</v>
      </c>
      <c r="D136" s="7">
        <v>1312.7</v>
      </c>
    </row>
    <row r="137" spans="1:4" ht="15.75">
      <c r="A137" s="1" t="s">
        <v>128</v>
      </c>
      <c r="B137" s="4" t="s">
        <v>698</v>
      </c>
      <c r="C137" s="7">
        <v>1699</v>
      </c>
      <c r="D137" s="7">
        <v>1699</v>
      </c>
    </row>
    <row r="138" spans="1:4" ht="15.75">
      <c r="A138" s="1" t="s">
        <v>129</v>
      </c>
      <c r="B138" s="4" t="s">
        <v>699</v>
      </c>
      <c r="C138" s="7">
        <v>472.5</v>
      </c>
      <c r="D138" s="7">
        <v>472.5</v>
      </c>
    </row>
    <row r="139" spans="1:4" ht="15.75">
      <c r="A139" s="1" t="s">
        <v>130</v>
      </c>
      <c r="B139" s="4" t="s">
        <v>700</v>
      </c>
      <c r="C139" s="7">
        <v>960.1</v>
      </c>
      <c r="D139" s="7">
        <v>960.1</v>
      </c>
    </row>
    <row r="140" spans="1:4" ht="15.75">
      <c r="A140" s="1" t="s">
        <v>131</v>
      </c>
      <c r="B140" s="4" t="s">
        <v>701</v>
      </c>
      <c r="C140" s="7">
        <v>1941.8</v>
      </c>
      <c r="D140" s="7">
        <v>1941.8</v>
      </c>
    </row>
    <row r="141" spans="1:4" ht="15.75">
      <c r="A141" s="1" t="s">
        <v>132</v>
      </c>
      <c r="B141" s="4" t="s">
        <v>702</v>
      </c>
      <c r="C141" s="7">
        <v>210.6</v>
      </c>
      <c r="D141" s="7">
        <v>210.6</v>
      </c>
    </row>
    <row r="142" spans="1:4" s="13" customFormat="1" ht="15.75">
      <c r="A142" s="12"/>
      <c r="B142" s="6" t="s">
        <v>370</v>
      </c>
      <c r="C142" s="8">
        <f>SUM(C143:C149)</f>
        <v>5118.900000000001</v>
      </c>
      <c r="D142" s="8">
        <f>SUM(D143:D149)</f>
        <v>5118.900000000001</v>
      </c>
    </row>
    <row r="143" spans="1:4" ht="15.75">
      <c r="A143" s="1" t="s">
        <v>133</v>
      </c>
      <c r="B143" s="4" t="s">
        <v>720</v>
      </c>
      <c r="C143" s="7">
        <v>0</v>
      </c>
      <c r="D143" s="7">
        <v>0</v>
      </c>
    </row>
    <row r="144" spans="1:4" ht="15.75">
      <c r="A144" s="1" t="s">
        <v>134</v>
      </c>
      <c r="B144" s="4" t="s">
        <v>721</v>
      </c>
      <c r="C144" s="7">
        <v>733.1</v>
      </c>
      <c r="D144" s="7">
        <v>733.1</v>
      </c>
    </row>
    <row r="145" spans="1:4" ht="15.75">
      <c r="A145" s="1" t="s">
        <v>135</v>
      </c>
      <c r="B145" s="4" t="s">
        <v>722</v>
      </c>
      <c r="C145" s="7">
        <v>1067.2</v>
      </c>
      <c r="D145" s="7">
        <v>1067.2</v>
      </c>
    </row>
    <row r="146" spans="1:4" ht="15.75">
      <c r="A146" s="1" t="s">
        <v>136</v>
      </c>
      <c r="B146" s="4" t="s">
        <v>723</v>
      </c>
      <c r="C146" s="7">
        <v>1100.9</v>
      </c>
      <c r="D146" s="7">
        <v>1100.9</v>
      </c>
    </row>
    <row r="147" spans="1:4" ht="15.75">
      <c r="A147" s="1" t="s">
        <v>137</v>
      </c>
      <c r="B147" s="4" t="s">
        <v>665</v>
      </c>
      <c r="C147" s="7">
        <v>935.6</v>
      </c>
      <c r="D147" s="7">
        <v>935.6</v>
      </c>
    </row>
    <row r="148" spans="1:4" ht="15.75">
      <c r="A148" s="1" t="s">
        <v>138</v>
      </c>
      <c r="B148" s="4" t="s">
        <v>724</v>
      </c>
      <c r="C148" s="7">
        <v>850.3</v>
      </c>
      <c r="D148" s="7">
        <v>850.3</v>
      </c>
    </row>
    <row r="149" spans="1:4" ht="15.75">
      <c r="A149" s="1" t="s">
        <v>139</v>
      </c>
      <c r="B149" s="4" t="s">
        <v>725</v>
      </c>
      <c r="C149" s="7">
        <v>431.8</v>
      </c>
      <c r="D149" s="7">
        <v>431.8</v>
      </c>
    </row>
    <row r="150" spans="1:4" s="13" customFormat="1" ht="15.75">
      <c r="A150" s="12"/>
      <c r="B150" s="6" t="s">
        <v>371</v>
      </c>
      <c r="C150" s="8">
        <f>SUM(C151:C164)</f>
        <v>7121.499999999999</v>
      </c>
      <c r="D150" s="8">
        <f>SUM(D151:D164)</f>
        <v>7121.499999999999</v>
      </c>
    </row>
    <row r="151" spans="1:4" ht="15.75">
      <c r="A151" s="1" t="s">
        <v>140</v>
      </c>
      <c r="B151" s="4" t="s">
        <v>512</v>
      </c>
      <c r="C151" s="7">
        <v>1411.6</v>
      </c>
      <c r="D151" s="7">
        <v>1411.6</v>
      </c>
    </row>
    <row r="152" spans="1:4" ht="15.75">
      <c r="A152" s="1" t="s">
        <v>141</v>
      </c>
      <c r="B152" s="4" t="s">
        <v>513</v>
      </c>
      <c r="C152" s="7">
        <v>393.8</v>
      </c>
      <c r="D152" s="7">
        <v>393.8</v>
      </c>
    </row>
    <row r="153" spans="1:4" ht="15.75">
      <c r="A153" s="1" t="s">
        <v>142</v>
      </c>
      <c r="B153" s="4" t="s">
        <v>514</v>
      </c>
      <c r="C153" s="7">
        <v>1733.8</v>
      </c>
      <c r="D153" s="7">
        <v>1733.8</v>
      </c>
    </row>
    <row r="154" spans="1:4" ht="15.75">
      <c r="A154" s="1" t="s">
        <v>143</v>
      </c>
      <c r="B154" s="4" t="s">
        <v>463</v>
      </c>
      <c r="C154" s="7">
        <v>1638.3</v>
      </c>
      <c r="D154" s="7">
        <v>1638.3</v>
      </c>
    </row>
    <row r="155" spans="1:4" ht="15.75">
      <c r="A155" s="1" t="s">
        <v>144</v>
      </c>
      <c r="B155" s="4" t="s">
        <v>515</v>
      </c>
      <c r="C155" s="7">
        <v>334.7</v>
      </c>
      <c r="D155" s="7">
        <v>334.7</v>
      </c>
    </row>
    <row r="156" spans="1:4" ht="15.75">
      <c r="A156" s="1" t="s">
        <v>145</v>
      </c>
      <c r="B156" s="4" t="s">
        <v>516</v>
      </c>
      <c r="C156" s="7">
        <v>1099.1</v>
      </c>
      <c r="D156" s="7">
        <v>1099.1</v>
      </c>
    </row>
    <row r="157" spans="1:4" ht="15.75">
      <c r="A157" s="1" t="s">
        <v>146</v>
      </c>
      <c r="B157" s="4" t="s">
        <v>517</v>
      </c>
      <c r="C157" s="7">
        <v>93</v>
      </c>
      <c r="D157" s="7">
        <v>93</v>
      </c>
    </row>
    <row r="158" spans="1:4" ht="15.75">
      <c r="A158" s="1" t="s">
        <v>147</v>
      </c>
      <c r="B158" s="4" t="s">
        <v>518</v>
      </c>
      <c r="C158" s="7">
        <v>164.5</v>
      </c>
      <c r="D158" s="7">
        <v>164.5</v>
      </c>
    </row>
    <row r="159" spans="1:4" ht="15.75">
      <c r="A159" s="1" t="s">
        <v>148</v>
      </c>
      <c r="B159" s="4" t="s">
        <v>519</v>
      </c>
      <c r="C159" s="7">
        <v>0</v>
      </c>
      <c r="D159" s="7">
        <v>0</v>
      </c>
    </row>
    <row r="160" spans="1:4" ht="15.75">
      <c r="A160" s="1" t="s">
        <v>149</v>
      </c>
      <c r="B160" s="4" t="s">
        <v>520</v>
      </c>
      <c r="C160" s="7">
        <v>252.7</v>
      </c>
      <c r="D160" s="7">
        <v>252.7</v>
      </c>
    </row>
    <row r="161" spans="1:4" ht="15.75">
      <c r="A161" s="1" t="s">
        <v>150</v>
      </c>
      <c r="B161" s="4" t="s">
        <v>521</v>
      </c>
      <c r="C161" s="7">
        <v>0</v>
      </c>
      <c r="D161" s="7">
        <v>0</v>
      </c>
    </row>
    <row r="162" spans="1:4" ht="15.75">
      <c r="A162" s="1" t="s">
        <v>151</v>
      </c>
      <c r="B162" s="4" t="s">
        <v>522</v>
      </c>
      <c r="C162" s="7">
        <v>0</v>
      </c>
      <c r="D162" s="7">
        <v>0</v>
      </c>
    </row>
    <row r="163" spans="1:4" ht="15.75">
      <c r="A163" s="1" t="s">
        <v>152</v>
      </c>
      <c r="B163" s="4" t="s">
        <v>523</v>
      </c>
      <c r="C163" s="7">
        <v>0</v>
      </c>
      <c r="D163" s="7">
        <v>0</v>
      </c>
    </row>
    <row r="164" spans="1:4" ht="15.75">
      <c r="A164" s="1" t="s">
        <v>153</v>
      </c>
      <c r="B164" s="4" t="s">
        <v>524</v>
      </c>
      <c r="C164" s="7">
        <v>0</v>
      </c>
      <c r="D164" s="7">
        <v>0</v>
      </c>
    </row>
    <row r="165" spans="1:4" s="13" customFormat="1" ht="15.75">
      <c r="A165" s="12"/>
      <c r="B165" s="6" t="s">
        <v>372</v>
      </c>
      <c r="C165" s="8">
        <f>SUM(C166:C181)</f>
        <v>3686.7</v>
      </c>
      <c r="D165" s="8">
        <f>SUM(D166:D181)</f>
        <v>2093.5499999999997</v>
      </c>
    </row>
    <row r="166" spans="1:4" ht="15.75">
      <c r="A166" s="1" t="s">
        <v>154</v>
      </c>
      <c r="B166" s="4" t="s">
        <v>525</v>
      </c>
      <c r="C166" s="7">
        <v>0</v>
      </c>
      <c r="D166" s="7">
        <v>0</v>
      </c>
    </row>
    <row r="167" spans="1:4" ht="15.75">
      <c r="A167" s="1" t="s">
        <v>155</v>
      </c>
      <c r="B167" s="4" t="s">
        <v>526</v>
      </c>
      <c r="C167" s="7">
        <v>3126.1</v>
      </c>
      <c r="D167" s="7">
        <v>1563.05</v>
      </c>
    </row>
    <row r="168" spans="1:4" ht="15.75">
      <c r="A168" s="1" t="s">
        <v>156</v>
      </c>
      <c r="B168" s="4" t="s">
        <v>527</v>
      </c>
      <c r="C168" s="7">
        <v>203</v>
      </c>
      <c r="D168" s="7">
        <v>172.89999999999998</v>
      </c>
    </row>
    <row r="169" spans="1:4" ht="15.75">
      <c r="A169" s="1" t="s">
        <v>157</v>
      </c>
      <c r="B169" s="4" t="s">
        <v>528</v>
      </c>
      <c r="C169" s="7">
        <v>0</v>
      </c>
      <c r="D169" s="7">
        <v>0</v>
      </c>
    </row>
    <row r="170" spans="1:4" ht="15.75">
      <c r="A170" s="1" t="s">
        <v>158</v>
      </c>
      <c r="B170" s="4" t="s">
        <v>529</v>
      </c>
      <c r="C170" s="7">
        <v>0</v>
      </c>
      <c r="D170" s="7">
        <v>0</v>
      </c>
    </row>
    <row r="171" spans="1:4" ht="15.75">
      <c r="A171" s="1" t="s">
        <v>159</v>
      </c>
      <c r="B171" s="4" t="s">
        <v>530</v>
      </c>
      <c r="C171" s="7">
        <v>0</v>
      </c>
      <c r="D171" s="7">
        <v>0</v>
      </c>
    </row>
    <row r="172" spans="1:4" ht="15.75">
      <c r="A172" s="1" t="s">
        <v>160</v>
      </c>
      <c r="B172" s="4" t="s">
        <v>531</v>
      </c>
      <c r="C172" s="7">
        <v>0</v>
      </c>
      <c r="D172" s="7">
        <v>0</v>
      </c>
    </row>
    <row r="173" spans="1:4" ht="15.75">
      <c r="A173" s="1" t="s">
        <v>161</v>
      </c>
      <c r="B173" s="4" t="s">
        <v>532</v>
      </c>
      <c r="C173" s="7">
        <v>0</v>
      </c>
      <c r="D173" s="7">
        <v>0</v>
      </c>
    </row>
    <row r="174" spans="1:4" ht="15.75">
      <c r="A174" s="1" t="s">
        <v>162</v>
      </c>
      <c r="B174" s="4" t="s">
        <v>533</v>
      </c>
      <c r="C174" s="7">
        <v>0</v>
      </c>
      <c r="D174" s="7">
        <v>0</v>
      </c>
    </row>
    <row r="175" spans="1:4" ht="15.75">
      <c r="A175" s="1" t="s">
        <v>163</v>
      </c>
      <c r="B175" s="4" t="s">
        <v>730</v>
      </c>
      <c r="C175" s="7">
        <v>0</v>
      </c>
      <c r="D175" s="7">
        <v>0</v>
      </c>
    </row>
    <row r="176" spans="1:4" ht="15.75">
      <c r="A176" s="1" t="s">
        <v>164</v>
      </c>
      <c r="B176" s="4" t="s">
        <v>534</v>
      </c>
      <c r="C176" s="7">
        <v>0</v>
      </c>
      <c r="D176" s="7">
        <v>0</v>
      </c>
    </row>
    <row r="177" spans="1:4" ht="15.75">
      <c r="A177" s="1" t="s">
        <v>165</v>
      </c>
      <c r="B177" s="4" t="s">
        <v>535</v>
      </c>
      <c r="C177" s="7">
        <v>0</v>
      </c>
      <c r="D177" s="7">
        <v>0</v>
      </c>
    </row>
    <row r="178" spans="1:4" ht="15.75">
      <c r="A178" s="1" t="s">
        <v>166</v>
      </c>
      <c r="B178" s="4" t="s">
        <v>536</v>
      </c>
      <c r="C178" s="7">
        <v>0</v>
      </c>
      <c r="D178" s="7">
        <v>0</v>
      </c>
    </row>
    <row r="179" spans="1:4" ht="15.75">
      <c r="A179" s="1" t="s">
        <v>167</v>
      </c>
      <c r="B179" s="4" t="s">
        <v>537</v>
      </c>
      <c r="C179" s="7">
        <v>0</v>
      </c>
      <c r="D179" s="7">
        <v>0</v>
      </c>
    </row>
    <row r="180" spans="1:4" ht="15.75">
      <c r="A180" s="1" t="s">
        <v>168</v>
      </c>
      <c r="B180" s="4" t="s">
        <v>538</v>
      </c>
      <c r="C180" s="7">
        <v>357.6</v>
      </c>
      <c r="D180" s="7">
        <v>357.6</v>
      </c>
    </row>
    <row r="181" spans="1:4" ht="15.75">
      <c r="A181" s="1" t="s">
        <v>169</v>
      </c>
      <c r="B181" s="4" t="s">
        <v>539</v>
      </c>
      <c r="C181" s="7">
        <v>0</v>
      </c>
      <c r="D181" s="7">
        <v>0</v>
      </c>
    </row>
    <row r="182" spans="1:4" s="13" customFormat="1" ht="15.75">
      <c r="A182" s="12"/>
      <c r="B182" s="6" t="s">
        <v>373</v>
      </c>
      <c r="C182" s="8">
        <f>SUM(C183:C186)</f>
        <v>9286</v>
      </c>
      <c r="D182" s="8">
        <f>SUM(D183:D186)</f>
        <v>9286</v>
      </c>
    </row>
    <row r="183" spans="1:4" ht="15.75">
      <c r="A183" s="1" t="s">
        <v>170</v>
      </c>
      <c r="B183" s="4" t="s">
        <v>716</v>
      </c>
      <c r="C183" s="7">
        <v>2176.1</v>
      </c>
      <c r="D183" s="7">
        <v>2176.1</v>
      </c>
    </row>
    <row r="184" spans="1:4" ht="15.75">
      <c r="A184" s="1" t="s">
        <v>171</v>
      </c>
      <c r="B184" s="4" t="s">
        <v>717</v>
      </c>
      <c r="C184" s="7">
        <v>3318.4</v>
      </c>
      <c r="D184" s="7">
        <v>3318.4</v>
      </c>
    </row>
    <row r="185" spans="1:4" ht="15.75">
      <c r="A185" s="1" t="s">
        <v>172</v>
      </c>
      <c r="B185" s="4" t="s">
        <v>718</v>
      </c>
      <c r="C185" s="7">
        <v>1738.1</v>
      </c>
      <c r="D185" s="7">
        <v>1738.1</v>
      </c>
    </row>
    <row r="186" spans="1:4" ht="15.75">
      <c r="A186" s="1" t="s">
        <v>173</v>
      </c>
      <c r="B186" s="4" t="s">
        <v>719</v>
      </c>
      <c r="C186" s="7">
        <v>2053.4</v>
      </c>
      <c r="D186" s="7">
        <v>2053.4</v>
      </c>
    </row>
    <row r="187" spans="1:4" s="13" customFormat="1" ht="15.75">
      <c r="A187" s="12"/>
      <c r="B187" s="6" t="s">
        <v>374</v>
      </c>
      <c r="C187" s="8">
        <f>SUM(C188:C200)</f>
        <v>12870.300000000001</v>
      </c>
      <c r="D187" s="8">
        <f>SUM(D188:D200)</f>
        <v>12870.300000000001</v>
      </c>
    </row>
    <row r="188" spans="1:4" ht="15.75">
      <c r="A188" s="1" t="s">
        <v>174</v>
      </c>
      <c r="B188" s="4" t="s">
        <v>540</v>
      </c>
      <c r="C188" s="7">
        <v>4889</v>
      </c>
      <c r="D188" s="7">
        <v>4889</v>
      </c>
    </row>
    <row r="189" spans="1:4" ht="15.75">
      <c r="A189" s="1" t="s">
        <v>175</v>
      </c>
      <c r="B189" s="4" t="s">
        <v>541</v>
      </c>
      <c r="C189" s="7">
        <v>355.4</v>
      </c>
      <c r="D189" s="7">
        <v>355.4</v>
      </c>
    </row>
    <row r="190" spans="1:4" ht="15.75">
      <c r="A190" s="1" t="s">
        <v>176</v>
      </c>
      <c r="B190" s="4" t="s">
        <v>542</v>
      </c>
      <c r="C190" s="7">
        <v>592</v>
      </c>
      <c r="D190" s="7">
        <v>592</v>
      </c>
    </row>
    <row r="191" spans="1:4" ht="15.75">
      <c r="A191" s="1" t="s">
        <v>177</v>
      </c>
      <c r="B191" s="4" t="s">
        <v>410</v>
      </c>
      <c r="C191" s="7">
        <v>659.1</v>
      </c>
      <c r="D191" s="7">
        <v>659.1</v>
      </c>
    </row>
    <row r="192" spans="1:4" ht="15.75">
      <c r="A192" s="1" t="s">
        <v>178</v>
      </c>
      <c r="B192" s="4" t="s">
        <v>543</v>
      </c>
      <c r="C192" s="7">
        <v>589.1</v>
      </c>
      <c r="D192" s="7">
        <v>589.1</v>
      </c>
    </row>
    <row r="193" spans="1:4" ht="15.75">
      <c r="A193" s="1" t="s">
        <v>179</v>
      </c>
      <c r="B193" s="4" t="s">
        <v>544</v>
      </c>
      <c r="C193" s="7">
        <v>359.9</v>
      </c>
      <c r="D193" s="7">
        <v>359.9</v>
      </c>
    </row>
    <row r="194" spans="1:4" ht="15.75">
      <c r="A194" s="1" t="s">
        <v>180</v>
      </c>
      <c r="B194" s="4" t="s">
        <v>545</v>
      </c>
      <c r="C194" s="7">
        <v>768.7</v>
      </c>
      <c r="D194" s="7">
        <v>768.7</v>
      </c>
    </row>
    <row r="195" spans="1:4" ht="15.75">
      <c r="A195" s="1" t="s">
        <v>181</v>
      </c>
      <c r="B195" s="4" t="s">
        <v>546</v>
      </c>
      <c r="C195" s="7">
        <v>667.7</v>
      </c>
      <c r="D195" s="7">
        <v>667.7</v>
      </c>
    </row>
    <row r="196" spans="1:4" ht="15.75">
      <c r="A196" s="1" t="s">
        <v>182</v>
      </c>
      <c r="B196" s="4" t="s">
        <v>547</v>
      </c>
      <c r="C196" s="7">
        <v>575.6</v>
      </c>
      <c r="D196" s="7">
        <v>575.6</v>
      </c>
    </row>
    <row r="197" spans="1:4" ht="15.75">
      <c r="A197" s="1" t="s">
        <v>183</v>
      </c>
      <c r="B197" s="4" t="s">
        <v>548</v>
      </c>
      <c r="C197" s="7">
        <v>564.6</v>
      </c>
      <c r="D197" s="7">
        <v>564.6</v>
      </c>
    </row>
    <row r="198" spans="1:4" ht="15.75">
      <c r="A198" s="1" t="s">
        <v>184</v>
      </c>
      <c r="B198" s="4" t="s">
        <v>549</v>
      </c>
      <c r="C198" s="7">
        <v>816</v>
      </c>
      <c r="D198" s="7">
        <v>816</v>
      </c>
    </row>
    <row r="199" spans="1:4" ht="15.75">
      <c r="A199" s="1" t="s">
        <v>185</v>
      </c>
      <c r="B199" s="4" t="s">
        <v>550</v>
      </c>
      <c r="C199" s="7">
        <v>858.9</v>
      </c>
      <c r="D199" s="7">
        <v>858.9</v>
      </c>
    </row>
    <row r="200" spans="1:4" ht="15.75">
      <c r="A200" s="1" t="s">
        <v>186</v>
      </c>
      <c r="B200" s="4" t="s">
        <v>551</v>
      </c>
      <c r="C200" s="7">
        <v>1174.3</v>
      </c>
      <c r="D200" s="7">
        <v>1174.3</v>
      </c>
    </row>
    <row r="201" spans="1:4" s="13" customFormat="1" ht="15.75">
      <c r="A201" s="12"/>
      <c r="B201" s="6" t="s">
        <v>375</v>
      </c>
      <c r="C201" s="8">
        <f>SUM(C202:C205)</f>
        <v>5332.6</v>
      </c>
      <c r="D201" s="8">
        <f>SUM(D202:D205)</f>
        <v>5332.6</v>
      </c>
    </row>
    <row r="202" spans="1:4" ht="15.75">
      <c r="A202" s="1" t="s">
        <v>187</v>
      </c>
      <c r="B202" s="4" t="s">
        <v>474</v>
      </c>
      <c r="C202" s="7">
        <v>1820.4</v>
      </c>
      <c r="D202" s="7">
        <v>1820.4</v>
      </c>
    </row>
    <row r="203" spans="1:4" ht="15.75">
      <c r="A203" s="1" t="s">
        <v>188</v>
      </c>
      <c r="B203" s="4" t="s">
        <v>475</v>
      </c>
      <c r="C203" s="7">
        <v>1514.5</v>
      </c>
      <c r="D203" s="7">
        <v>1514.5</v>
      </c>
    </row>
    <row r="204" spans="1:4" ht="15.75">
      <c r="A204" s="1" t="s">
        <v>189</v>
      </c>
      <c r="B204" s="4" t="s">
        <v>476</v>
      </c>
      <c r="C204" s="7">
        <v>855.8</v>
      </c>
      <c r="D204" s="7">
        <v>855.8</v>
      </c>
    </row>
    <row r="205" spans="1:4" ht="15.75">
      <c r="A205" s="1" t="s">
        <v>190</v>
      </c>
      <c r="B205" s="4" t="s">
        <v>477</v>
      </c>
      <c r="C205" s="7">
        <v>1141.9</v>
      </c>
      <c r="D205" s="7">
        <v>1141.9</v>
      </c>
    </row>
    <row r="206" spans="1:4" s="13" customFormat="1" ht="15.75">
      <c r="A206" s="12"/>
      <c r="B206" s="6" t="s">
        <v>376</v>
      </c>
      <c r="C206" s="8">
        <f>SUM(C207:C218)</f>
        <v>18882.6</v>
      </c>
      <c r="D206" s="8">
        <f>SUM(D207:D218)</f>
        <v>18294.399999999998</v>
      </c>
    </row>
    <row r="207" spans="1:4" ht="15.75">
      <c r="A207" s="1" t="s">
        <v>191</v>
      </c>
      <c r="B207" s="4" t="s">
        <v>478</v>
      </c>
      <c r="C207" s="7">
        <v>0</v>
      </c>
      <c r="D207" s="7">
        <v>0</v>
      </c>
    </row>
    <row r="208" spans="1:4" ht="15.75">
      <c r="A208" s="1" t="s">
        <v>192</v>
      </c>
      <c r="B208" s="4" t="s">
        <v>479</v>
      </c>
      <c r="C208" s="7">
        <v>4047.8</v>
      </c>
      <c r="D208" s="7">
        <v>3617.6</v>
      </c>
    </row>
    <row r="209" spans="1:4" ht="15.75">
      <c r="A209" s="1" t="s">
        <v>193</v>
      </c>
      <c r="B209" s="4" t="s">
        <v>480</v>
      </c>
      <c r="C209" s="7">
        <v>1289.2</v>
      </c>
      <c r="D209" s="7">
        <v>1289.2</v>
      </c>
    </row>
    <row r="210" spans="1:4" ht="15.75">
      <c r="A210" s="1" t="s">
        <v>194</v>
      </c>
      <c r="B210" s="4" t="s">
        <v>481</v>
      </c>
      <c r="C210" s="7">
        <v>2126.9</v>
      </c>
      <c r="D210" s="7">
        <v>1968.9</v>
      </c>
    </row>
    <row r="211" spans="1:4" ht="15.75">
      <c r="A211" s="1" t="s">
        <v>195</v>
      </c>
      <c r="B211" s="4" t="s">
        <v>463</v>
      </c>
      <c r="C211" s="7">
        <v>880.4</v>
      </c>
      <c r="D211" s="7">
        <v>880.4</v>
      </c>
    </row>
    <row r="212" spans="1:4" ht="15.75">
      <c r="A212" s="1" t="s">
        <v>196</v>
      </c>
      <c r="B212" s="4" t="s">
        <v>482</v>
      </c>
      <c r="C212" s="7">
        <v>2101.4</v>
      </c>
      <c r="D212" s="7">
        <v>2101.4</v>
      </c>
    </row>
    <row r="213" spans="1:4" ht="15.75">
      <c r="A213" s="1" t="s">
        <v>197</v>
      </c>
      <c r="B213" s="4" t="s">
        <v>483</v>
      </c>
      <c r="C213" s="7">
        <v>1358.4</v>
      </c>
      <c r="D213" s="7">
        <v>1358.4</v>
      </c>
    </row>
    <row r="214" spans="1:4" ht="15.75">
      <c r="A214" s="1" t="s">
        <v>198</v>
      </c>
      <c r="B214" s="4" t="s">
        <v>484</v>
      </c>
      <c r="C214" s="7">
        <v>1660.4</v>
      </c>
      <c r="D214" s="7">
        <v>1660.4</v>
      </c>
    </row>
    <row r="215" spans="1:4" ht="15.75">
      <c r="A215" s="1" t="s">
        <v>199</v>
      </c>
      <c r="B215" s="4" t="s">
        <v>485</v>
      </c>
      <c r="C215" s="7">
        <v>504.7</v>
      </c>
      <c r="D215" s="7">
        <v>504.7</v>
      </c>
    </row>
    <row r="216" spans="1:4" ht="15.75">
      <c r="A216" s="1" t="s">
        <v>200</v>
      </c>
      <c r="B216" s="4" t="s">
        <v>486</v>
      </c>
      <c r="C216" s="7">
        <v>1163.8</v>
      </c>
      <c r="D216" s="7">
        <v>1163.8</v>
      </c>
    </row>
    <row r="217" spans="1:4" ht="15.75">
      <c r="A217" s="1" t="s">
        <v>201</v>
      </c>
      <c r="B217" s="4" t="s">
        <v>487</v>
      </c>
      <c r="C217" s="7">
        <v>1346.4</v>
      </c>
      <c r="D217" s="7">
        <v>1346.4</v>
      </c>
    </row>
    <row r="218" spans="1:4" ht="15.75">
      <c r="A218" s="1" t="s">
        <v>202</v>
      </c>
      <c r="B218" s="4" t="s">
        <v>488</v>
      </c>
      <c r="C218" s="7">
        <v>2403.2</v>
      </c>
      <c r="D218" s="7">
        <v>2403.2</v>
      </c>
    </row>
    <row r="219" spans="1:4" s="13" customFormat="1" ht="15.75">
      <c r="A219" s="12"/>
      <c r="B219" s="6" t="s">
        <v>377</v>
      </c>
      <c r="C219" s="8">
        <f>SUM(C220:C232)</f>
        <v>12808.499999999998</v>
      </c>
      <c r="D219" s="8">
        <f>SUM(D220:D232)</f>
        <v>12808.499999999998</v>
      </c>
    </row>
    <row r="220" spans="1:4" ht="15.75">
      <c r="A220" s="1" t="s">
        <v>203</v>
      </c>
      <c r="B220" s="4" t="s">
        <v>552</v>
      </c>
      <c r="C220" s="7">
        <v>2657.3</v>
      </c>
      <c r="D220" s="7">
        <v>2657.3</v>
      </c>
    </row>
    <row r="221" spans="1:4" ht="15.75">
      <c r="A221" s="1" t="s">
        <v>204</v>
      </c>
      <c r="B221" s="4" t="s">
        <v>553</v>
      </c>
      <c r="C221" s="7">
        <v>639.9</v>
      </c>
      <c r="D221" s="7">
        <v>639.9</v>
      </c>
    </row>
    <row r="222" spans="1:4" ht="15.75">
      <c r="A222" s="1" t="s">
        <v>205</v>
      </c>
      <c r="B222" s="4" t="s">
        <v>554</v>
      </c>
      <c r="C222" s="7">
        <v>1265.8</v>
      </c>
      <c r="D222" s="7">
        <v>1265.8</v>
      </c>
    </row>
    <row r="223" spans="1:4" ht="15.75">
      <c r="A223" s="1" t="s">
        <v>206</v>
      </c>
      <c r="B223" s="4" t="s">
        <v>555</v>
      </c>
      <c r="C223" s="7">
        <v>833.8</v>
      </c>
      <c r="D223" s="7">
        <v>833.8</v>
      </c>
    </row>
    <row r="224" spans="1:4" ht="15.75">
      <c r="A224" s="1" t="s">
        <v>207</v>
      </c>
      <c r="B224" s="4" t="s">
        <v>556</v>
      </c>
      <c r="C224" s="7">
        <v>628.4</v>
      </c>
      <c r="D224" s="7">
        <v>628.4</v>
      </c>
    </row>
    <row r="225" spans="1:4" ht="15.75">
      <c r="A225" s="1" t="s">
        <v>208</v>
      </c>
      <c r="B225" s="4" t="s">
        <v>557</v>
      </c>
      <c r="C225" s="7">
        <v>1566.8</v>
      </c>
      <c r="D225" s="7">
        <v>1566.8</v>
      </c>
    </row>
    <row r="226" spans="1:4" ht="15.75">
      <c r="A226" s="1" t="s">
        <v>209</v>
      </c>
      <c r="B226" s="4" t="s">
        <v>558</v>
      </c>
      <c r="C226" s="7">
        <v>350.8</v>
      </c>
      <c r="D226" s="7">
        <v>350.8</v>
      </c>
    </row>
    <row r="227" spans="1:4" ht="15.75">
      <c r="A227" s="1" t="s">
        <v>210</v>
      </c>
      <c r="B227" s="4" t="s">
        <v>559</v>
      </c>
      <c r="C227" s="7">
        <v>1155.3</v>
      </c>
      <c r="D227" s="7">
        <v>1155.3</v>
      </c>
    </row>
    <row r="228" spans="1:4" ht="15.75">
      <c r="A228" s="1" t="s">
        <v>211</v>
      </c>
      <c r="B228" s="4" t="s">
        <v>560</v>
      </c>
      <c r="C228" s="7">
        <v>651.3</v>
      </c>
      <c r="D228" s="7">
        <v>651.3</v>
      </c>
    </row>
    <row r="229" spans="1:4" ht="15.75">
      <c r="A229" s="1" t="s">
        <v>212</v>
      </c>
      <c r="B229" s="4" t="s">
        <v>561</v>
      </c>
      <c r="C229" s="7">
        <v>1257</v>
      </c>
      <c r="D229" s="7">
        <v>1257</v>
      </c>
    </row>
    <row r="230" spans="1:4" ht="15.75">
      <c r="A230" s="1" t="s">
        <v>213</v>
      </c>
      <c r="B230" s="4" t="s">
        <v>562</v>
      </c>
      <c r="C230" s="7">
        <v>631.8</v>
      </c>
      <c r="D230" s="7">
        <v>631.8</v>
      </c>
    </row>
    <row r="231" spans="1:4" ht="15.75">
      <c r="A231" s="1" t="s">
        <v>214</v>
      </c>
      <c r="B231" s="4" t="s">
        <v>563</v>
      </c>
      <c r="C231" s="7">
        <v>247.5</v>
      </c>
      <c r="D231" s="7">
        <v>247.5</v>
      </c>
    </row>
    <row r="232" spans="1:4" ht="15.75">
      <c r="A232" s="1" t="s">
        <v>215</v>
      </c>
      <c r="B232" s="4" t="s">
        <v>564</v>
      </c>
      <c r="C232" s="7">
        <v>922.8</v>
      </c>
      <c r="D232" s="7">
        <v>922.8</v>
      </c>
    </row>
    <row r="233" spans="1:4" s="13" customFormat="1" ht="15.75">
      <c r="A233" s="12"/>
      <c r="B233" s="6" t="s">
        <v>378</v>
      </c>
      <c r="C233" s="8">
        <f>SUM(C234:C239)</f>
        <v>4765</v>
      </c>
      <c r="D233" s="8">
        <f>SUM(D234:D239)</f>
        <v>4765</v>
      </c>
    </row>
    <row r="234" spans="1:4" ht="15.75">
      <c r="A234" s="1" t="s">
        <v>216</v>
      </c>
      <c r="B234" s="4" t="s">
        <v>565</v>
      </c>
      <c r="C234" s="7">
        <v>1493</v>
      </c>
      <c r="D234" s="7">
        <v>1493</v>
      </c>
    </row>
    <row r="235" spans="1:4" ht="15.75">
      <c r="A235" s="1" t="s">
        <v>217</v>
      </c>
      <c r="B235" s="4" t="s">
        <v>566</v>
      </c>
      <c r="C235" s="7">
        <v>729.6</v>
      </c>
      <c r="D235" s="7">
        <v>729.6</v>
      </c>
    </row>
    <row r="236" spans="1:4" ht="15.75">
      <c r="A236" s="1" t="s">
        <v>218</v>
      </c>
      <c r="B236" s="4" t="s">
        <v>567</v>
      </c>
      <c r="C236" s="7">
        <v>318.1</v>
      </c>
      <c r="D236" s="7">
        <v>318.1</v>
      </c>
    </row>
    <row r="237" spans="1:4" ht="15.75">
      <c r="A237" s="1" t="s">
        <v>219</v>
      </c>
      <c r="B237" s="4" t="s">
        <v>568</v>
      </c>
      <c r="C237" s="7">
        <v>1013.4</v>
      </c>
      <c r="D237" s="7">
        <v>1013.4</v>
      </c>
    </row>
    <row r="238" spans="1:4" ht="15.75">
      <c r="A238" s="1" t="s">
        <v>220</v>
      </c>
      <c r="B238" s="4" t="s">
        <v>569</v>
      </c>
      <c r="C238" s="7">
        <v>698.2</v>
      </c>
      <c r="D238" s="7">
        <v>698.2</v>
      </c>
    </row>
    <row r="239" spans="1:4" ht="15.75">
      <c r="A239" s="1" t="s">
        <v>221</v>
      </c>
      <c r="B239" s="4" t="s">
        <v>570</v>
      </c>
      <c r="C239" s="7">
        <v>512.7</v>
      </c>
      <c r="D239" s="7">
        <v>512.7</v>
      </c>
    </row>
    <row r="240" spans="1:4" s="13" customFormat="1" ht="15.75">
      <c r="A240" s="12"/>
      <c r="B240" s="6" t="s">
        <v>379</v>
      </c>
      <c r="C240" s="8">
        <f>SUM(C241:C246)</f>
        <v>18374.6</v>
      </c>
      <c r="D240" s="8">
        <f>SUM(D241:D246)</f>
        <v>18374.6</v>
      </c>
    </row>
    <row r="241" spans="1:4" ht="15.75">
      <c r="A241" s="1" t="s">
        <v>222</v>
      </c>
      <c r="B241" s="4" t="s">
        <v>571</v>
      </c>
      <c r="C241" s="7">
        <v>10028</v>
      </c>
      <c r="D241" s="7">
        <v>10028</v>
      </c>
    </row>
    <row r="242" spans="1:4" ht="15.75">
      <c r="A242" s="1" t="s">
        <v>223</v>
      </c>
      <c r="B242" s="4" t="s">
        <v>572</v>
      </c>
      <c r="C242" s="7">
        <v>375.9</v>
      </c>
      <c r="D242" s="7">
        <v>375.9</v>
      </c>
    </row>
    <row r="243" spans="1:4" ht="15.75">
      <c r="A243" s="1" t="s">
        <v>224</v>
      </c>
      <c r="B243" s="4" t="s">
        <v>573</v>
      </c>
      <c r="C243" s="7">
        <v>1029</v>
      </c>
      <c r="D243" s="7">
        <v>1029</v>
      </c>
    </row>
    <row r="244" spans="1:4" ht="15.75">
      <c r="A244" s="1" t="s">
        <v>225</v>
      </c>
      <c r="B244" s="4" t="s">
        <v>574</v>
      </c>
      <c r="C244" s="7">
        <v>2664.1</v>
      </c>
      <c r="D244" s="7">
        <v>2664.1</v>
      </c>
    </row>
    <row r="245" spans="1:4" ht="15.75">
      <c r="A245" s="1" t="s">
        <v>226</v>
      </c>
      <c r="B245" s="4" t="s">
        <v>457</v>
      </c>
      <c r="C245" s="7">
        <v>3062.3</v>
      </c>
      <c r="D245" s="7">
        <v>3062.3</v>
      </c>
    </row>
    <row r="246" spans="1:4" ht="15.75">
      <c r="A246" s="1" t="s">
        <v>227</v>
      </c>
      <c r="B246" s="4" t="s">
        <v>575</v>
      </c>
      <c r="C246" s="7">
        <v>1215.3</v>
      </c>
      <c r="D246" s="7">
        <v>1215.3</v>
      </c>
    </row>
    <row r="247" spans="1:4" s="13" customFormat="1" ht="15.75">
      <c r="A247" s="12"/>
      <c r="B247" s="6" t="s">
        <v>380</v>
      </c>
      <c r="C247" s="8">
        <f>SUM(C248:C254)</f>
        <v>13988.6</v>
      </c>
      <c r="D247" s="8">
        <f>SUM(D248:D254)</f>
        <v>13988.6</v>
      </c>
    </row>
    <row r="248" spans="1:4" ht="15.75">
      <c r="A248" s="1" t="s">
        <v>228</v>
      </c>
      <c r="B248" s="4" t="s">
        <v>576</v>
      </c>
      <c r="C248" s="7">
        <v>4501.3</v>
      </c>
      <c r="D248" s="7">
        <v>4501.3</v>
      </c>
    </row>
    <row r="249" spans="1:4" ht="15.75">
      <c r="A249" s="1" t="s">
        <v>229</v>
      </c>
      <c r="B249" s="4" t="s">
        <v>577</v>
      </c>
      <c r="C249" s="7">
        <v>1721.8</v>
      </c>
      <c r="D249" s="7">
        <v>1721.8</v>
      </c>
    </row>
    <row r="250" spans="1:4" ht="15.75">
      <c r="A250" s="1" t="s">
        <v>230</v>
      </c>
      <c r="B250" s="4" t="s">
        <v>578</v>
      </c>
      <c r="C250" s="7">
        <v>1216.8</v>
      </c>
      <c r="D250" s="7">
        <v>1216.8</v>
      </c>
    </row>
    <row r="251" spans="1:4" ht="15.75">
      <c r="A251" s="1" t="s">
        <v>231</v>
      </c>
      <c r="B251" s="4" t="s">
        <v>579</v>
      </c>
      <c r="C251" s="7">
        <v>1653.9</v>
      </c>
      <c r="D251" s="7">
        <v>1653.9</v>
      </c>
    </row>
    <row r="252" spans="1:4" ht="15.75">
      <c r="A252" s="1" t="s">
        <v>232</v>
      </c>
      <c r="B252" s="4" t="s">
        <v>580</v>
      </c>
      <c r="C252" s="7">
        <v>1517.7</v>
      </c>
      <c r="D252" s="7">
        <v>1517.7</v>
      </c>
    </row>
    <row r="253" spans="1:4" ht="15.75">
      <c r="A253" s="1" t="s">
        <v>233</v>
      </c>
      <c r="B253" s="4" t="s">
        <v>581</v>
      </c>
      <c r="C253" s="7">
        <v>2483.7</v>
      </c>
      <c r="D253" s="7">
        <v>2483.7</v>
      </c>
    </row>
    <row r="254" spans="1:4" ht="15.75">
      <c r="A254" s="1" t="s">
        <v>234</v>
      </c>
      <c r="B254" s="4" t="s">
        <v>582</v>
      </c>
      <c r="C254" s="7">
        <v>893.4</v>
      </c>
      <c r="D254" s="7">
        <v>893.4</v>
      </c>
    </row>
    <row r="255" spans="1:4" s="13" customFormat="1" ht="15.75">
      <c r="A255" s="12"/>
      <c r="B255" s="6" t="s">
        <v>381</v>
      </c>
      <c r="C255" s="8">
        <f>SUM(C256:C266)</f>
        <v>8324.800000000001</v>
      </c>
      <c r="D255" s="8">
        <f>SUM(D256:D266)</f>
        <v>6159.200000000002</v>
      </c>
    </row>
    <row r="256" spans="1:4" ht="15.75">
      <c r="A256" s="1" t="s">
        <v>235</v>
      </c>
      <c r="B256" s="4" t="s">
        <v>583</v>
      </c>
      <c r="C256" s="7">
        <v>6230.1</v>
      </c>
      <c r="D256" s="7">
        <v>4064.500000000001</v>
      </c>
    </row>
    <row r="257" spans="1:4" ht="15.75">
      <c r="A257" s="1" t="s">
        <v>236</v>
      </c>
      <c r="B257" s="4" t="s">
        <v>584</v>
      </c>
      <c r="C257" s="7">
        <v>0</v>
      </c>
      <c r="D257" s="7">
        <v>0</v>
      </c>
    </row>
    <row r="258" spans="1:4" ht="15.75">
      <c r="A258" s="1" t="s">
        <v>237</v>
      </c>
      <c r="B258" s="4" t="s">
        <v>585</v>
      </c>
      <c r="C258" s="7">
        <v>531.9</v>
      </c>
      <c r="D258" s="7">
        <v>531.9</v>
      </c>
    </row>
    <row r="259" spans="1:4" ht="15.75">
      <c r="A259" s="1" t="s">
        <v>238</v>
      </c>
      <c r="B259" s="4" t="s">
        <v>586</v>
      </c>
      <c r="C259" s="7">
        <v>43.1</v>
      </c>
      <c r="D259" s="7">
        <v>43.1</v>
      </c>
    </row>
    <row r="260" spans="1:4" ht="15.75">
      <c r="A260" s="1" t="s">
        <v>239</v>
      </c>
      <c r="B260" s="4" t="s">
        <v>587</v>
      </c>
      <c r="C260" s="7">
        <v>0</v>
      </c>
      <c r="D260" s="7">
        <v>0</v>
      </c>
    </row>
    <row r="261" spans="1:4" ht="15.75">
      <c r="A261" s="1" t="s">
        <v>240</v>
      </c>
      <c r="B261" s="4" t="s">
        <v>588</v>
      </c>
      <c r="C261" s="7">
        <v>0</v>
      </c>
      <c r="D261" s="7">
        <v>0</v>
      </c>
    </row>
    <row r="262" spans="1:4" ht="15.75">
      <c r="A262" s="1" t="s">
        <v>241</v>
      </c>
      <c r="B262" s="4" t="s">
        <v>589</v>
      </c>
      <c r="C262" s="7">
        <v>0</v>
      </c>
      <c r="D262" s="7">
        <v>0</v>
      </c>
    </row>
    <row r="263" spans="1:4" ht="15.75">
      <c r="A263" s="1" t="s">
        <v>242</v>
      </c>
      <c r="B263" s="4" t="s">
        <v>590</v>
      </c>
      <c r="C263" s="7">
        <v>262.6</v>
      </c>
      <c r="D263" s="7">
        <v>262.6</v>
      </c>
    </row>
    <row r="264" spans="1:4" ht="15.75">
      <c r="A264" s="1" t="s">
        <v>243</v>
      </c>
      <c r="B264" s="4" t="s">
        <v>591</v>
      </c>
      <c r="C264" s="7">
        <v>1055.9</v>
      </c>
      <c r="D264" s="7">
        <v>1055.9</v>
      </c>
    </row>
    <row r="265" spans="1:4" ht="15.75">
      <c r="A265" s="1" t="s">
        <v>244</v>
      </c>
      <c r="B265" s="4" t="s">
        <v>592</v>
      </c>
      <c r="C265" s="7">
        <v>0</v>
      </c>
      <c r="D265" s="7">
        <v>0</v>
      </c>
    </row>
    <row r="266" spans="1:4" ht="15.75">
      <c r="A266" s="1" t="s">
        <v>245</v>
      </c>
      <c r="B266" s="4" t="s">
        <v>593</v>
      </c>
      <c r="C266" s="7">
        <v>201.2</v>
      </c>
      <c r="D266" s="7">
        <v>201.2</v>
      </c>
    </row>
    <row r="267" spans="1:4" s="13" customFormat="1" ht="15.75">
      <c r="A267" s="12"/>
      <c r="B267" s="6" t="s">
        <v>382</v>
      </c>
      <c r="C267" s="8">
        <f>SUM(C268:C274)</f>
        <v>5703.6</v>
      </c>
      <c r="D267" s="8">
        <f>SUM(D268:D274)</f>
        <v>5703.6</v>
      </c>
    </row>
    <row r="268" spans="1:4" ht="15.75">
      <c r="A268" s="1" t="s">
        <v>246</v>
      </c>
      <c r="B268" s="4" t="s">
        <v>594</v>
      </c>
      <c r="C268" s="7">
        <v>3045.7</v>
      </c>
      <c r="D268" s="7">
        <v>3045.7</v>
      </c>
    </row>
    <row r="269" spans="1:4" ht="15.75">
      <c r="A269" s="1" t="s">
        <v>247</v>
      </c>
      <c r="B269" s="4" t="s">
        <v>595</v>
      </c>
      <c r="C269" s="7">
        <v>383.1</v>
      </c>
      <c r="D269" s="7">
        <v>383.1</v>
      </c>
    </row>
    <row r="270" spans="1:4" ht="15.75">
      <c r="A270" s="1" t="s">
        <v>248</v>
      </c>
      <c r="B270" s="4" t="s">
        <v>596</v>
      </c>
      <c r="C270" s="7">
        <v>108.3</v>
      </c>
      <c r="D270" s="7">
        <v>108.3</v>
      </c>
    </row>
    <row r="271" spans="1:4" ht="15.75">
      <c r="A271" s="1" t="s">
        <v>249</v>
      </c>
      <c r="B271" s="4" t="s">
        <v>597</v>
      </c>
      <c r="C271" s="7">
        <v>1048.2</v>
      </c>
      <c r="D271" s="7">
        <v>1048.2</v>
      </c>
    </row>
    <row r="272" spans="1:4" ht="15.75">
      <c r="A272" s="1" t="s">
        <v>250</v>
      </c>
      <c r="B272" s="4" t="s">
        <v>598</v>
      </c>
      <c r="C272" s="7">
        <v>633.7</v>
      </c>
      <c r="D272" s="7">
        <v>633.7</v>
      </c>
    </row>
    <row r="273" spans="1:4" ht="15.75">
      <c r="A273" s="1" t="s">
        <v>251</v>
      </c>
      <c r="B273" s="4" t="s">
        <v>599</v>
      </c>
      <c r="C273" s="7">
        <v>332.6</v>
      </c>
      <c r="D273" s="7">
        <v>332.6</v>
      </c>
    </row>
    <row r="274" spans="1:4" ht="15.75">
      <c r="A274" s="1" t="s">
        <v>252</v>
      </c>
      <c r="B274" s="4" t="s">
        <v>600</v>
      </c>
      <c r="C274" s="7">
        <v>152</v>
      </c>
      <c r="D274" s="7">
        <v>152</v>
      </c>
    </row>
    <row r="275" spans="1:4" s="13" customFormat="1" ht="15.75">
      <c r="A275" s="12"/>
      <c r="B275" s="6" t="s">
        <v>383</v>
      </c>
      <c r="C275" s="8">
        <f>SUM(C276:C286)</f>
        <v>19080.3</v>
      </c>
      <c r="D275" s="8">
        <f>SUM(D276:D286)</f>
        <v>19080.3</v>
      </c>
    </row>
    <row r="276" spans="1:4" ht="15.75">
      <c r="A276" s="1" t="s">
        <v>253</v>
      </c>
      <c r="B276" s="4" t="s">
        <v>601</v>
      </c>
      <c r="C276" s="7">
        <v>3829.8</v>
      </c>
      <c r="D276" s="7">
        <v>3829.8</v>
      </c>
    </row>
    <row r="277" spans="1:4" ht="15.75">
      <c r="A277" s="1" t="s">
        <v>254</v>
      </c>
      <c r="B277" s="4" t="s">
        <v>602</v>
      </c>
      <c r="C277" s="7">
        <v>1768.5</v>
      </c>
      <c r="D277" s="7">
        <v>1768.5</v>
      </c>
    </row>
    <row r="278" spans="1:4" ht="15.75">
      <c r="A278" s="1" t="s">
        <v>255</v>
      </c>
      <c r="B278" s="4" t="s">
        <v>603</v>
      </c>
      <c r="C278" s="7">
        <v>1314.2</v>
      </c>
      <c r="D278" s="7">
        <v>1314.2</v>
      </c>
    </row>
    <row r="279" spans="1:4" ht="15.75">
      <c r="A279" s="1" t="s">
        <v>256</v>
      </c>
      <c r="B279" s="4" t="s">
        <v>604</v>
      </c>
      <c r="C279" s="7">
        <v>1286.4</v>
      </c>
      <c r="D279" s="7">
        <v>1286.4</v>
      </c>
    </row>
    <row r="280" spans="1:4" ht="15.75">
      <c r="A280" s="1" t="s">
        <v>257</v>
      </c>
      <c r="B280" s="4" t="s">
        <v>605</v>
      </c>
      <c r="C280" s="7">
        <v>1303.6</v>
      </c>
      <c r="D280" s="7">
        <v>1303.6</v>
      </c>
    </row>
    <row r="281" spans="1:4" ht="15.75">
      <c r="A281" s="1" t="s">
        <v>258</v>
      </c>
      <c r="B281" s="4" t="s">
        <v>606</v>
      </c>
      <c r="C281" s="7">
        <v>1692</v>
      </c>
      <c r="D281" s="7">
        <v>1692</v>
      </c>
    </row>
    <row r="282" spans="1:4" ht="15.75">
      <c r="A282" s="1" t="s">
        <v>259</v>
      </c>
      <c r="B282" s="4" t="s">
        <v>607</v>
      </c>
      <c r="C282" s="7">
        <v>923.6</v>
      </c>
      <c r="D282" s="7">
        <v>923.6</v>
      </c>
    </row>
    <row r="283" spans="1:4" ht="15.75">
      <c r="A283" s="1" t="s">
        <v>260</v>
      </c>
      <c r="B283" s="4" t="s">
        <v>608</v>
      </c>
      <c r="C283" s="7">
        <v>1007.3</v>
      </c>
      <c r="D283" s="7">
        <v>1007.3</v>
      </c>
    </row>
    <row r="284" spans="1:4" ht="15.75">
      <c r="A284" s="1" t="s">
        <v>261</v>
      </c>
      <c r="B284" s="4" t="s">
        <v>609</v>
      </c>
      <c r="C284" s="7">
        <v>3079.5</v>
      </c>
      <c r="D284" s="7">
        <v>3079.5</v>
      </c>
    </row>
    <row r="285" spans="1:4" ht="15.75">
      <c r="A285" s="1" t="s">
        <v>262</v>
      </c>
      <c r="B285" s="4" t="s">
        <v>610</v>
      </c>
      <c r="C285" s="7">
        <v>2055.7</v>
      </c>
      <c r="D285" s="7">
        <v>2055.7</v>
      </c>
    </row>
    <row r="286" spans="1:4" ht="15.75">
      <c r="A286" s="1" t="s">
        <v>263</v>
      </c>
      <c r="B286" s="4" t="s">
        <v>611</v>
      </c>
      <c r="C286" s="7">
        <v>819.7</v>
      </c>
      <c r="D286" s="7">
        <v>819.7</v>
      </c>
    </row>
    <row r="287" spans="1:4" s="13" customFormat="1" ht="15.75">
      <c r="A287" s="12"/>
      <c r="B287" s="6" t="s">
        <v>384</v>
      </c>
      <c r="C287" s="8">
        <f>SUM(C288:C294)</f>
        <v>9937.199999999999</v>
      </c>
      <c r="D287" s="8">
        <f>SUM(D288:D294)</f>
        <v>9937.199999999999</v>
      </c>
    </row>
    <row r="288" spans="1:4" ht="15.75">
      <c r="A288" s="1" t="s">
        <v>264</v>
      </c>
      <c r="B288" s="4" t="s">
        <v>612</v>
      </c>
      <c r="C288" s="7">
        <v>0</v>
      </c>
      <c r="D288" s="7">
        <v>0</v>
      </c>
    </row>
    <row r="289" spans="1:4" ht="15.75">
      <c r="A289" s="1" t="s">
        <v>265</v>
      </c>
      <c r="B289" s="4" t="s">
        <v>613</v>
      </c>
      <c r="C289" s="7">
        <v>2322.8</v>
      </c>
      <c r="D289" s="7">
        <v>2322.8</v>
      </c>
    </row>
    <row r="290" spans="1:4" ht="15.75">
      <c r="A290" s="1" t="s">
        <v>266</v>
      </c>
      <c r="B290" s="4" t="s">
        <v>614</v>
      </c>
      <c r="C290" s="7">
        <v>1730.7</v>
      </c>
      <c r="D290" s="7">
        <v>1730.7</v>
      </c>
    </row>
    <row r="291" spans="1:4" ht="15.75">
      <c r="A291" s="1" t="s">
        <v>267</v>
      </c>
      <c r="B291" s="4" t="s">
        <v>615</v>
      </c>
      <c r="C291" s="7">
        <v>1821.9</v>
      </c>
      <c r="D291" s="7">
        <v>1821.9</v>
      </c>
    </row>
    <row r="292" spans="1:4" ht="15.75">
      <c r="A292" s="1" t="s">
        <v>268</v>
      </c>
      <c r="B292" s="4" t="s">
        <v>616</v>
      </c>
      <c r="C292" s="7">
        <v>1620.9</v>
      </c>
      <c r="D292" s="7">
        <v>1620.9</v>
      </c>
    </row>
    <row r="293" spans="1:4" ht="15.75">
      <c r="A293" s="1" t="s">
        <v>269</v>
      </c>
      <c r="B293" s="4" t="s">
        <v>617</v>
      </c>
      <c r="C293" s="7">
        <v>513.3</v>
      </c>
      <c r="D293" s="7">
        <v>513.3</v>
      </c>
    </row>
    <row r="294" spans="1:4" ht="15.75">
      <c r="A294" s="1" t="s">
        <v>270</v>
      </c>
      <c r="B294" s="4" t="s">
        <v>618</v>
      </c>
      <c r="C294" s="7">
        <v>1927.6</v>
      </c>
      <c r="D294" s="7">
        <v>1927.6</v>
      </c>
    </row>
    <row r="295" spans="1:4" s="13" customFormat="1" ht="15.75">
      <c r="A295" s="12"/>
      <c r="B295" s="6" t="s">
        <v>385</v>
      </c>
      <c r="C295" s="8">
        <f>SUM(C296:C300)</f>
        <v>5959.400000000001</v>
      </c>
      <c r="D295" s="8">
        <f>SUM(D296:D300)</f>
        <v>5959.400000000001</v>
      </c>
    </row>
    <row r="296" spans="1:4" ht="15.75">
      <c r="A296" s="1" t="s">
        <v>271</v>
      </c>
      <c r="B296" s="4" t="s">
        <v>619</v>
      </c>
      <c r="C296" s="7">
        <v>3031.8</v>
      </c>
      <c r="D296" s="7">
        <v>3031.8</v>
      </c>
    </row>
    <row r="297" spans="1:4" ht="15.75">
      <c r="A297" s="1" t="s">
        <v>272</v>
      </c>
      <c r="B297" s="4" t="s">
        <v>620</v>
      </c>
      <c r="C297" s="7">
        <v>1001.6</v>
      </c>
      <c r="D297" s="7">
        <v>1001.6</v>
      </c>
    </row>
    <row r="298" spans="1:4" ht="15.75">
      <c r="A298" s="1" t="s">
        <v>273</v>
      </c>
      <c r="B298" s="4" t="s">
        <v>621</v>
      </c>
      <c r="C298" s="7">
        <v>704.9</v>
      </c>
      <c r="D298" s="7">
        <v>704.9</v>
      </c>
    </row>
    <row r="299" spans="1:4" ht="15.75">
      <c r="A299" s="1" t="s">
        <v>274</v>
      </c>
      <c r="B299" s="4" t="s">
        <v>622</v>
      </c>
      <c r="C299" s="7">
        <v>576.1</v>
      </c>
      <c r="D299" s="7">
        <v>576.1</v>
      </c>
    </row>
    <row r="300" spans="1:4" ht="15.75">
      <c r="A300" s="1" t="s">
        <v>275</v>
      </c>
      <c r="B300" s="4" t="s">
        <v>623</v>
      </c>
      <c r="C300" s="7">
        <v>645</v>
      </c>
      <c r="D300" s="7">
        <v>645</v>
      </c>
    </row>
    <row r="301" spans="1:4" s="13" customFormat="1" ht="15.75">
      <c r="A301" s="12"/>
      <c r="B301" s="6" t="s">
        <v>386</v>
      </c>
      <c r="C301" s="8">
        <f>SUM(C302:C312)</f>
        <v>8625.9</v>
      </c>
      <c r="D301" s="8">
        <f>SUM(D302:D312)</f>
        <v>8349.1</v>
      </c>
    </row>
    <row r="302" spans="1:4" ht="15.75">
      <c r="A302" s="1" t="s">
        <v>276</v>
      </c>
      <c r="B302" s="4" t="s">
        <v>624</v>
      </c>
      <c r="C302" s="7">
        <v>3138.3</v>
      </c>
      <c r="D302" s="7">
        <v>3138.3</v>
      </c>
    </row>
    <row r="303" spans="1:4" ht="15.75">
      <c r="A303" s="1" t="s">
        <v>277</v>
      </c>
      <c r="B303" s="4" t="s">
        <v>625</v>
      </c>
      <c r="C303" s="7">
        <v>627.6</v>
      </c>
      <c r="D303" s="7">
        <v>627.6</v>
      </c>
    </row>
    <row r="304" spans="1:4" ht="15.75">
      <c r="A304" s="1" t="s">
        <v>278</v>
      </c>
      <c r="B304" s="4" t="s">
        <v>626</v>
      </c>
      <c r="C304" s="7">
        <v>606.3</v>
      </c>
      <c r="D304" s="7">
        <v>606.3</v>
      </c>
    </row>
    <row r="305" spans="1:4" ht="15.75">
      <c r="A305" s="1" t="s">
        <v>279</v>
      </c>
      <c r="B305" s="4" t="s">
        <v>627</v>
      </c>
      <c r="C305" s="7">
        <v>1170.4</v>
      </c>
      <c r="D305" s="7">
        <v>1170.4</v>
      </c>
    </row>
    <row r="306" spans="1:4" ht="15.75">
      <c r="A306" s="1" t="s">
        <v>280</v>
      </c>
      <c r="B306" s="4" t="s">
        <v>628</v>
      </c>
      <c r="C306" s="7">
        <v>441.6</v>
      </c>
      <c r="D306" s="7">
        <v>441.6</v>
      </c>
    </row>
    <row r="307" spans="1:4" ht="15.75">
      <c r="A307" s="1" t="s">
        <v>281</v>
      </c>
      <c r="B307" s="4" t="s">
        <v>629</v>
      </c>
      <c r="C307" s="7">
        <v>101.4</v>
      </c>
      <c r="D307" s="7">
        <v>101.4</v>
      </c>
    </row>
    <row r="308" spans="1:4" ht="15.75">
      <c r="A308" s="1" t="s">
        <v>282</v>
      </c>
      <c r="B308" s="4" t="s">
        <v>630</v>
      </c>
      <c r="C308" s="7">
        <v>514.2</v>
      </c>
      <c r="D308" s="7">
        <v>514.2</v>
      </c>
    </row>
    <row r="309" spans="1:4" ht="15.75">
      <c r="A309" s="1" t="s">
        <v>283</v>
      </c>
      <c r="B309" s="4" t="s">
        <v>631</v>
      </c>
      <c r="C309" s="7">
        <v>885.5</v>
      </c>
      <c r="D309" s="7">
        <v>885.5</v>
      </c>
    </row>
    <row r="310" spans="1:4" ht="15.75">
      <c r="A310" s="1" t="s">
        <v>284</v>
      </c>
      <c r="B310" s="4" t="s">
        <v>632</v>
      </c>
      <c r="C310" s="7">
        <v>553.6</v>
      </c>
      <c r="D310" s="7">
        <v>276.8</v>
      </c>
    </row>
    <row r="311" spans="1:4" ht="15.75">
      <c r="A311" s="1" t="s">
        <v>285</v>
      </c>
      <c r="B311" s="4" t="s">
        <v>633</v>
      </c>
      <c r="C311" s="7">
        <v>564.7</v>
      </c>
      <c r="D311" s="7">
        <v>564.7</v>
      </c>
    </row>
    <row r="312" spans="1:4" ht="15.75">
      <c r="A312" s="1" t="s">
        <v>286</v>
      </c>
      <c r="B312" s="4" t="s">
        <v>634</v>
      </c>
      <c r="C312" s="7">
        <v>22.3</v>
      </c>
      <c r="D312" s="7">
        <v>22.3</v>
      </c>
    </row>
    <row r="313" spans="1:4" s="13" customFormat="1" ht="15.75">
      <c r="A313" s="12"/>
      <c r="B313" s="6" t="s">
        <v>387</v>
      </c>
      <c r="C313" s="8">
        <f>SUM(C314:C321)</f>
        <v>5688.299999999999</v>
      </c>
      <c r="D313" s="8">
        <f>SUM(D314:D321)</f>
        <v>5688.299999999999</v>
      </c>
    </row>
    <row r="314" spans="1:4" ht="15.75">
      <c r="A314" s="1" t="s">
        <v>287</v>
      </c>
      <c r="B314" s="4" t="s">
        <v>635</v>
      </c>
      <c r="C314" s="7">
        <v>1219.5</v>
      </c>
      <c r="D314" s="7">
        <v>1219.5</v>
      </c>
    </row>
    <row r="315" spans="1:4" ht="15.75">
      <c r="A315" s="1" t="s">
        <v>288</v>
      </c>
      <c r="B315" s="4" t="s">
        <v>636</v>
      </c>
      <c r="C315" s="7">
        <v>802.7</v>
      </c>
      <c r="D315" s="7">
        <v>802.7</v>
      </c>
    </row>
    <row r="316" spans="1:4" ht="15.75">
      <c r="A316" s="1" t="s">
        <v>289</v>
      </c>
      <c r="B316" s="4" t="s">
        <v>637</v>
      </c>
      <c r="C316" s="7">
        <v>769.8</v>
      </c>
      <c r="D316" s="7">
        <v>769.8</v>
      </c>
    </row>
    <row r="317" spans="1:4" ht="15.75">
      <c r="A317" s="1" t="s">
        <v>290</v>
      </c>
      <c r="B317" s="4" t="s">
        <v>638</v>
      </c>
      <c r="C317" s="7">
        <v>146.1</v>
      </c>
      <c r="D317" s="7">
        <v>146.1</v>
      </c>
    </row>
    <row r="318" spans="1:4" ht="15.75">
      <c r="A318" s="1" t="s">
        <v>291</v>
      </c>
      <c r="B318" s="4" t="s">
        <v>639</v>
      </c>
      <c r="C318" s="7">
        <v>927.1</v>
      </c>
      <c r="D318" s="7">
        <v>927.1</v>
      </c>
    </row>
    <row r="319" spans="1:4" ht="15.75">
      <c r="A319" s="1" t="s">
        <v>292</v>
      </c>
      <c r="B319" s="4" t="s">
        <v>640</v>
      </c>
      <c r="C319" s="7">
        <v>578.7</v>
      </c>
      <c r="D319" s="7">
        <v>578.7</v>
      </c>
    </row>
    <row r="320" spans="1:4" ht="15.75">
      <c r="A320" s="1" t="s">
        <v>293</v>
      </c>
      <c r="B320" s="4" t="s">
        <v>641</v>
      </c>
      <c r="C320" s="7">
        <v>556.9</v>
      </c>
      <c r="D320" s="7">
        <v>556.9</v>
      </c>
    </row>
    <row r="321" spans="1:4" ht="15.75">
      <c r="A321" s="1" t="s">
        <v>294</v>
      </c>
      <c r="B321" s="4" t="s">
        <v>642</v>
      </c>
      <c r="C321" s="7">
        <v>687.5</v>
      </c>
      <c r="D321" s="7">
        <v>687.5</v>
      </c>
    </row>
    <row r="322" spans="1:4" s="13" customFormat="1" ht="15.75">
      <c r="A322" s="12"/>
      <c r="B322" s="6" t="s">
        <v>388</v>
      </c>
      <c r="C322" s="8">
        <f>SUM(C323:C327)</f>
        <v>12888</v>
      </c>
      <c r="D322" s="8">
        <f>SUM(D323:D327)</f>
        <v>12888</v>
      </c>
    </row>
    <row r="323" spans="1:4" ht="15.75">
      <c r="A323" s="1" t="s">
        <v>295</v>
      </c>
      <c r="B323" s="4" t="s">
        <v>712</v>
      </c>
      <c r="C323" s="7">
        <v>4345.9</v>
      </c>
      <c r="D323" s="7">
        <v>4345.9</v>
      </c>
    </row>
    <row r="324" spans="1:4" ht="15.75">
      <c r="A324" s="1" t="s">
        <v>296</v>
      </c>
      <c r="B324" s="4" t="s">
        <v>713</v>
      </c>
      <c r="C324" s="7">
        <v>1140.3</v>
      </c>
      <c r="D324" s="7">
        <v>1140.3</v>
      </c>
    </row>
    <row r="325" spans="1:4" ht="15.75">
      <c r="A325" s="1" t="s">
        <v>297</v>
      </c>
      <c r="B325" s="4" t="s">
        <v>534</v>
      </c>
      <c r="C325" s="7">
        <v>2299.4</v>
      </c>
      <c r="D325" s="7">
        <v>2299.4</v>
      </c>
    </row>
    <row r="326" spans="1:4" ht="15.75">
      <c r="A326" s="1" t="s">
        <v>298</v>
      </c>
      <c r="B326" s="4" t="s">
        <v>714</v>
      </c>
      <c r="C326" s="7">
        <v>2031.2</v>
      </c>
      <c r="D326" s="7">
        <v>2031.2</v>
      </c>
    </row>
    <row r="327" spans="1:4" ht="15.75">
      <c r="A327" s="1" t="s">
        <v>299</v>
      </c>
      <c r="B327" s="4" t="s">
        <v>715</v>
      </c>
      <c r="C327" s="7">
        <v>3071.2</v>
      </c>
      <c r="D327" s="7">
        <v>3071.2</v>
      </c>
    </row>
    <row r="328" spans="1:4" s="13" customFormat="1" ht="15.75">
      <c r="A328" s="12"/>
      <c r="B328" s="6" t="s">
        <v>389</v>
      </c>
      <c r="C328" s="8">
        <f>SUM(C329:C337)</f>
        <v>19775</v>
      </c>
      <c r="D328" s="8">
        <f>SUM(D329:D337)</f>
        <v>19747.4</v>
      </c>
    </row>
    <row r="329" spans="1:4" ht="15.75">
      <c r="A329" s="1" t="s">
        <v>300</v>
      </c>
      <c r="B329" s="4" t="s">
        <v>703</v>
      </c>
      <c r="C329" s="7">
        <v>5653.2</v>
      </c>
      <c r="D329" s="7">
        <v>5653.2</v>
      </c>
    </row>
    <row r="330" spans="1:4" ht="15.75">
      <c r="A330" s="1" t="s">
        <v>301</v>
      </c>
      <c r="B330" s="4" t="s">
        <v>704</v>
      </c>
      <c r="C330" s="7">
        <v>1176.8</v>
      </c>
      <c r="D330" s="7">
        <v>1176.8</v>
      </c>
    </row>
    <row r="331" spans="1:4" ht="15.75">
      <c r="A331" s="1" t="s">
        <v>302</v>
      </c>
      <c r="B331" s="4" t="s">
        <v>705</v>
      </c>
      <c r="C331" s="7">
        <v>1664.9</v>
      </c>
      <c r="D331" s="7">
        <v>1664.9</v>
      </c>
    </row>
    <row r="332" spans="1:4" ht="15.75">
      <c r="A332" s="1" t="s">
        <v>303</v>
      </c>
      <c r="B332" s="4" t="s">
        <v>706</v>
      </c>
      <c r="C332" s="7">
        <v>1960.4</v>
      </c>
      <c r="D332" s="7">
        <v>1960.4</v>
      </c>
    </row>
    <row r="333" spans="1:4" ht="15.75">
      <c r="A333" s="1" t="s">
        <v>304</v>
      </c>
      <c r="B333" s="4" t="s">
        <v>707</v>
      </c>
      <c r="C333" s="7">
        <v>3512.2</v>
      </c>
      <c r="D333" s="7">
        <v>3512.2</v>
      </c>
    </row>
    <row r="334" spans="1:4" ht="15.75">
      <c r="A334" s="1" t="s">
        <v>305</v>
      </c>
      <c r="B334" s="4" t="s">
        <v>708</v>
      </c>
      <c r="C334" s="7">
        <v>975.2</v>
      </c>
      <c r="D334" s="7">
        <v>975.2</v>
      </c>
    </row>
    <row r="335" spans="1:4" ht="15.75">
      <c r="A335" s="1" t="s">
        <v>306</v>
      </c>
      <c r="B335" s="4" t="s">
        <v>709</v>
      </c>
      <c r="C335" s="7">
        <v>1449.8</v>
      </c>
      <c r="D335" s="7">
        <v>1449.8</v>
      </c>
    </row>
    <row r="336" spans="1:4" ht="15.75">
      <c r="A336" s="1" t="s">
        <v>307</v>
      </c>
      <c r="B336" s="4" t="s">
        <v>710</v>
      </c>
      <c r="C336" s="7">
        <v>3111.2</v>
      </c>
      <c r="D336" s="7">
        <v>3111.2</v>
      </c>
    </row>
    <row r="337" spans="1:4" ht="15.75">
      <c r="A337" s="1" t="s">
        <v>308</v>
      </c>
      <c r="B337" s="4" t="s">
        <v>711</v>
      </c>
      <c r="C337" s="7">
        <v>271.3</v>
      </c>
      <c r="D337" s="7">
        <v>243.70000000000002</v>
      </c>
    </row>
    <row r="338" spans="1:4" s="13" customFormat="1" ht="15.75">
      <c r="A338" s="12"/>
      <c r="B338" s="6" t="s">
        <v>390</v>
      </c>
      <c r="C338" s="8">
        <f>SUM(C339:C360)</f>
        <v>25166.2</v>
      </c>
      <c r="D338" s="8">
        <f>SUM(D339:D360)</f>
        <v>25166.2</v>
      </c>
    </row>
    <row r="339" spans="1:4" ht="15.75">
      <c r="A339" s="1" t="s">
        <v>309</v>
      </c>
      <c r="B339" s="4" t="s">
        <v>652</v>
      </c>
      <c r="C339" s="7">
        <v>214.9</v>
      </c>
      <c r="D339" s="7">
        <v>214.9</v>
      </c>
    </row>
    <row r="340" spans="1:4" ht="15.75">
      <c r="A340" s="1" t="s">
        <v>310</v>
      </c>
      <c r="B340" s="4" t="s">
        <v>653</v>
      </c>
      <c r="C340" s="7">
        <v>788.3</v>
      </c>
      <c r="D340" s="7">
        <v>788.3</v>
      </c>
    </row>
    <row r="341" spans="1:4" ht="15.75">
      <c r="A341" s="1" t="s">
        <v>311</v>
      </c>
      <c r="B341" s="4" t="s">
        <v>654</v>
      </c>
      <c r="C341" s="7">
        <v>1308.3</v>
      </c>
      <c r="D341" s="7">
        <v>1308.3</v>
      </c>
    </row>
    <row r="342" spans="1:4" ht="15.75">
      <c r="A342" s="1" t="s">
        <v>312</v>
      </c>
      <c r="B342" s="4" t="s">
        <v>655</v>
      </c>
      <c r="C342" s="7">
        <v>1115.5</v>
      </c>
      <c r="D342" s="7">
        <v>1115.5</v>
      </c>
    </row>
    <row r="343" spans="1:4" ht="15.75">
      <c r="A343" s="1" t="s">
        <v>313</v>
      </c>
      <c r="B343" s="4" t="s">
        <v>656</v>
      </c>
      <c r="C343" s="7">
        <v>1023</v>
      </c>
      <c r="D343" s="7">
        <v>1023</v>
      </c>
    </row>
    <row r="344" spans="1:4" ht="15.75">
      <c r="A344" s="1" t="s">
        <v>314</v>
      </c>
      <c r="B344" s="4" t="s">
        <v>657</v>
      </c>
      <c r="C344" s="7">
        <v>2034.2</v>
      </c>
      <c r="D344" s="7">
        <v>2034.2</v>
      </c>
    </row>
    <row r="345" spans="1:4" ht="15.75">
      <c r="A345" s="1" t="s">
        <v>315</v>
      </c>
      <c r="B345" s="4" t="s">
        <v>658</v>
      </c>
      <c r="C345" s="7">
        <v>1607.3</v>
      </c>
      <c r="D345" s="7">
        <v>1607.3</v>
      </c>
    </row>
    <row r="346" spans="1:4" ht="15.75">
      <c r="A346" s="1" t="s">
        <v>316</v>
      </c>
      <c r="B346" s="4" t="s">
        <v>659</v>
      </c>
      <c r="C346" s="7">
        <v>691.2</v>
      </c>
      <c r="D346" s="7">
        <v>691.2</v>
      </c>
    </row>
    <row r="347" spans="1:4" ht="15.75">
      <c r="A347" s="1" t="s">
        <v>317</v>
      </c>
      <c r="B347" s="4" t="s">
        <v>660</v>
      </c>
      <c r="C347" s="7">
        <v>743.3</v>
      </c>
      <c r="D347" s="7">
        <v>743.3</v>
      </c>
    </row>
    <row r="348" spans="1:4" ht="15.75">
      <c r="A348" s="1" t="s">
        <v>318</v>
      </c>
      <c r="B348" s="4" t="s">
        <v>661</v>
      </c>
      <c r="C348" s="7">
        <v>1622.8</v>
      </c>
      <c r="D348" s="7">
        <v>1622.8</v>
      </c>
    </row>
    <row r="349" spans="1:4" ht="15.75">
      <c r="A349" s="1" t="s">
        <v>319</v>
      </c>
      <c r="B349" s="4" t="s">
        <v>662</v>
      </c>
      <c r="C349" s="7">
        <v>2312.2</v>
      </c>
      <c r="D349" s="7">
        <v>2312.2</v>
      </c>
    </row>
    <row r="350" spans="1:4" ht="15.75">
      <c r="A350" s="1" t="s">
        <v>320</v>
      </c>
      <c r="B350" s="4" t="s">
        <v>663</v>
      </c>
      <c r="C350" s="7">
        <v>2021.9</v>
      </c>
      <c r="D350" s="7">
        <v>2021.9</v>
      </c>
    </row>
    <row r="351" spans="1:4" ht="15.75">
      <c r="A351" s="1" t="s">
        <v>321</v>
      </c>
      <c r="B351" s="4" t="s">
        <v>664</v>
      </c>
      <c r="C351" s="7">
        <v>1787.9</v>
      </c>
      <c r="D351" s="7">
        <v>1787.9</v>
      </c>
    </row>
    <row r="352" spans="1:4" ht="15.75">
      <c r="A352" s="1" t="s">
        <v>322</v>
      </c>
      <c r="B352" s="4" t="s">
        <v>665</v>
      </c>
      <c r="C352" s="7">
        <v>814.8</v>
      </c>
      <c r="D352" s="7">
        <v>814.8</v>
      </c>
    </row>
    <row r="353" spans="1:4" ht="15.75">
      <c r="A353" s="1" t="s">
        <v>323</v>
      </c>
      <c r="B353" s="4" t="s">
        <v>666</v>
      </c>
      <c r="C353" s="7">
        <v>848.5</v>
      </c>
      <c r="D353" s="7">
        <v>848.5</v>
      </c>
    </row>
    <row r="354" spans="1:4" ht="15.75">
      <c r="A354" s="1" t="s">
        <v>324</v>
      </c>
      <c r="B354" s="4" t="s">
        <v>667</v>
      </c>
      <c r="C354" s="7">
        <v>1493.3</v>
      </c>
      <c r="D354" s="7">
        <v>1493.3</v>
      </c>
    </row>
    <row r="355" spans="1:4" ht="15.75">
      <c r="A355" s="1" t="s">
        <v>325</v>
      </c>
      <c r="B355" s="4" t="s">
        <v>668</v>
      </c>
      <c r="C355" s="7">
        <v>1482.9</v>
      </c>
      <c r="D355" s="7">
        <v>1482.9</v>
      </c>
    </row>
    <row r="356" spans="1:4" ht="15.75">
      <c r="A356" s="1" t="s">
        <v>326</v>
      </c>
      <c r="B356" s="4" t="s">
        <v>669</v>
      </c>
      <c r="C356" s="7">
        <v>552.9</v>
      </c>
      <c r="D356" s="7">
        <v>552.9</v>
      </c>
    </row>
    <row r="357" spans="1:4" ht="15.75">
      <c r="A357" s="1" t="s">
        <v>327</v>
      </c>
      <c r="B357" s="4" t="s">
        <v>670</v>
      </c>
      <c r="C357" s="7">
        <v>727</v>
      </c>
      <c r="D357" s="7">
        <v>727</v>
      </c>
    </row>
    <row r="358" spans="1:4" ht="15.75">
      <c r="A358" s="1" t="s">
        <v>328</v>
      </c>
      <c r="B358" s="4" t="s">
        <v>671</v>
      </c>
      <c r="C358" s="7">
        <v>0</v>
      </c>
      <c r="D358" s="7">
        <v>0</v>
      </c>
    </row>
    <row r="359" spans="1:4" ht="15.75">
      <c r="A359" s="1" t="s">
        <v>329</v>
      </c>
      <c r="B359" s="4" t="s">
        <v>672</v>
      </c>
      <c r="C359" s="7">
        <v>432.9</v>
      </c>
      <c r="D359" s="7">
        <v>432.9</v>
      </c>
    </row>
    <row r="360" spans="1:4" ht="15.75">
      <c r="A360" s="1" t="s">
        <v>330</v>
      </c>
      <c r="B360" s="4" t="s">
        <v>673</v>
      </c>
      <c r="C360" s="7">
        <v>1543.1</v>
      </c>
      <c r="D360" s="7">
        <v>1543.1</v>
      </c>
    </row>
    <row r="361" spans="1:4" s="13" customFormat="1" ht="15.75">
      <c r="A361" s="12"/>
      <c r="B361" s="6" t="s">
        <v>391</v>
      </c>
      <c r="C361" s="8">
        <f>SUM(C362:C370)</f>
        <v>8478.699999999999</v>
      </c>
      <c r="D361" s="8">
        <f>SUM(D362:D370)</f>
        <v>8478.699999999999</v>
      </c>
    </row>
    <row r="362" spans="1:4" ht="15.75">
      <c r="A362" s="1" t="s">
        <v>331</v>
      </c>
      <c r="B362" s="4" t="s">
        <v>643</v>
      </c>
      <c r="C362" s="7">
        <v>2239.6</v>
      </c>
      <c r="D362" s="7">
        <v>2239.6</v>
      </c>
    </row>
    <row r="363" spans="1:4" ht="15.75">
      <c r="A363" s="1" t="s">
        <v>332</v>
      </c>
      <c r="B363" s="4" t="s">
        <v>644</v>
      </c>
      <c r="C363" s="7">
        <v>0</v>
      </c>
      <c r="D363" s="7">
        <v>0</v>
      </c>
    </row>
    <row r="364" spans="1:4" ht="15.75">
      <c r="A364" s="1" t="s">
        <v>333</v>
      </c>
      <c r="B364" s="4" t="s">
        <v>645</v>
      </c>
      <c r="C364" s="7">
        <v>569.8</v>
      </c>
      <c r="D364" s="7">
        <v>569.8</v>
      </c>
    </row>
    <row r="365" spans="1:4" ht="15.75">
      <c r="A365" s="1" t="s">
        <v>334</v>
      </c>
      <c r="B365" s="4" t="s">
        <v>646</v>
      </c>
      <c r="C365" s="7">
        <v>2318.7</v>
      </c>
      <c r="D365" s="7">
        <v>2318.7</v>
      </c>
    </row>
    <row r="366" spans="1:4" ht="15.75">
      <c r="A366" s="1" t="s">
        <v>335</v>
      </c>
      <c r="B366" s="4" t="s">
        <v>647</v>
      </c>
      <c r="C366" s="7">
        <v>1301.5</v>
      </c>
      <c r="D366" s="7">
        <v>1301.5</v>
      </c>
    </row>
    <row r="367" spans="1:4" ht="15.75">
      <c r="A367" s="1" t="s">
        <v>336</v>
      </c>
      <c r="B367" s="4" t="s">
        <v>648</v>
      </c>
      <c r="C367" s="7">
        <v>623.1</v>
      </c>
      <c r="D367" s="7">
        <v>623.1</v>
      </c>
    </row>
    <row r="368" spans="1:4" ht="15.75">
      <c r="A368" s="1" t="s">
        <v>337</v>
      </c>
      <c r="B368" s="4" t="s">
        <v>649</v>
      </c>
      <c r="C368" s="7">
        <v>421.9</v>
      </c>
      <c r="D368" s="7">
        <v>421.9</v>
      </c>
    </row>
    <row r="369" spans="1:4" ht="15.75">
      <c r="A369" s="1" t="s">
        <v>338</v>
      </c>
      <c r="B369" s="4" t="s">
        <v>650</v>
      </c>
      <c r="C369" s="7">
        <v>0</v>
      </c>
      <c r="D369" s="7">
        <v>0</v>
      </c>
    </row>
    <row r="370" spans="1:4" ht="15.75">
      <c r="A370" s="1" t="s">
        <v>339</v>
      </c>
      <c r="B370" s="4" t="s">
        <v>651</v>
      </c>
      <c r="C370" s="7">
        <v>1004.1</v>
      </c>
      <c r="D370" s="7">
        <v>1004.1</v>
      </c>
    </row>
    <row r="371" spans="1:4" s="13" customFormat="1" ht="15.75">
      <c r="A371" s="12"/>
      <c r="B371" s="6" t="s">
        <v>392</v>
      </c>
      <c r="C371" s="8">
        <f>SUM(C372:C384)</f>
        <v>13754.5</v>
      </c>
      <c r="D371" s="8">
        <f>SUM(D372:D384)</f>
        <v>13754.5</v>
      </c>
    </row>
    <row r="372" spans="1:4" ht="15.75">
      <c r="A372" s="1" t="s">
        <v>340</v>
      </c>
      <c r="B372" s="4" t="s">
        <v>674</v>
      </c>
      <c r="C372" s="7">
        <v>0</v>
      </c>
      <c r="D372" s="7">
        <v>0</v>
      </c>
    </row>
    <row r="373" spans="1:4" ht="15.75">
      <c r="A373" s="1" t="s">
        <v>341</v>
      </c>
      <c r="B373" s="4" t="s">
        <v>675</v>
      </c>
      <c r="C373" s="7">
        <v>1380.9</v>
      </c>
      <c r="D373" s="7">
        <v>1380.9</v>
      </c>
    </row>
    <row r="374" spans="1:4" ht="15.75">
      <c r="A374" s="1" t="s">
        <v>342</v>
      </c>
      <c r="B374" s="4" t="s">
        <v>676</v>
      </c>
      <c r="C374" s="7">
        <v>1238</v>
      </c>
      <c r="D374" s="7">
        <v>1238</v>
      </c>
    </row>
    <row r="375" spans="1:4" ht="15.75">
      <c r="A375" s="1" t="s">
        <v>343</v>
      </c>
      <c r="B375" s="4" t="s">
        <v>554</v>
      </c>
      <c r="C375" s="7">
        <v>538</v>
      </c>
      <c r="D375" s="7">
        <v>538</v>
      </c>
    </row>
    <row r="376" spans="1:4" ht="15.75">
      <c r="A376" s="1" t="s">
        <v>344</v>
      </c>
      <c r="B376" s="4" t="s">
        <v>677</v>
      </c>
      <c r="C376" s="7">
        <v>772.4</v>
      </c>
      <c r="D376" s="7">
        <v>772.4</v>
      </c>
    </row>
    <row r="377" spans="1:4" ht="15.75">
      <c r="A377" s="1" t="s">
        <v>345</v>
      </c>
      <c r="B377" s="4" t="s">
        <v>678</v>
      </c>
      <c r="C377" s="7">
        <v>1812.4</v>
      </c>
      <c r="D377" s="7">
        <v>1812.4</v>
      </c>
    </row>
    <row r="378" spans="1:4" ht="15.75">
      <c r="A378" s="1" t="s">
        <v>346</v>
      </c>
      <c r="B378" s="4" t="s">
        <v>679</v>
      </c>
      <c r="C378" s="7">
        <v>441.2</v>
      </c>
      <c r="D378" s="7">
        <v>441.2</v>
      </c>
    </row>
    <row r="379" spans="1:4" ht="15.75">
      <c r="A379" s="1" t="s">
        <v>347</v>
      </c>
      <c r="B379" s="4" t="s">
        <v>680</v>
      </c>
      <c r="C379" s="7">
        <v>1411.8</v>
      </c>
      <c r="D379" s="7">
        <v>1411.8</v>
      </c>
    </row>
    <row r="380" spans="1:4" ht="15.75">
      <c r="A380" s="1" t="s">
        <v>348</v>
      </c>
      <c r="B380" s="4" t="s">
        <v>681</v>
      </c>
      <c r="C380" s="7">
        <v>1512.9</v>
      </c>
      <c r="D380" s="7">
        <v>1512.9</v>
      </c>
    </row>
    <row r="381" spans="1:4" ht="15.75">
      <c r="A381" s="1" t="s">
        <v>349</v>
      </c>
      <c r="B381" s="4" t="s">
        <v>682</v>
      </c>
      <c r="C381" s="7">
        <v>1441.4</v>
      </c>
      <c r="D381" s="7">
        <v>1441.4</v>
      </c>
    </row>
    <row r="382" spans="1:4" ht="15.75">
      <c r="A382" s="1" t="s">
        <v>350</v>
      </c>
      <c r="B382" s="4" t="s">
        <v>683</v>
      </c>
      <c r="C382" s="7">
        <v>1017.7</v>
      </c>
      <c r="D382" s="7">
        <v>1017.7</v>
      </c>
    </row>
    <row r="383" spans="1:4" ht="15.75">
      <c r="A383" s="1" t="s">
        <v>351</v>
      </c>
      <c r="B383" s="4" t="s">
        <v>684</v>
      </c>
      <c r="C383" s="7">
        <v>892.3</v>
      </c>
      <c r="D383" s="7">
        <v>892.3</v>
      </c>
    </row>
    <row r="384" spans="1:4" ht="15.75">
      <c r="A384" s="1" t="s">
        <v>352</v>
      </c>
      <c r="B384" s="4" t="s">
        <v>685</v>
      </c>
      <c r="C384" s="7">
        <v>1295.5</v>
      </c>
      <c r="D384" s="7">
        <v>1295.5</v>
      </c>
    </row>
    <row r="385" spans="1:4" s="13" customFormat="1" ht="15.75">
      <c r="A385" s="12"/>
      <c r="B385" s="6" t="s">
        <v>393</v>
      </c>
      <c r="C385" s="8">
        <f>SUM(C386:C390)</f>
        <v>11022.5</v>
      </c>
      <c r="D385" s="8">
        <f>SUM(D386:D390)</f>
        <v>11022.5</v>
      </c>
    </row>
    <row r="386" spans="1:4" ht="15.75">
      <c r="A386" s="1" t="s">
        <v>353</v>
      </c>
      <c r="B386" s="4" t="s">
        <v>686</v>
      </c>
      <c r="C386" s="7">
        <v>1135.6</v>
      </c>
      <c r="D386" s="7">
        <v>1135.6</v>
      </c>
    </row>
    <row r="387" spans="1:4" ht="15.75">
      <c r="A387" s="1" t="s">
        <v>354</v>
      </c>
      <c r="B387" s="4" t="s">
        <v>687</v>
      </c>
      <c r="C387" s="7">
        <v>3284</v>
      </c>
      <c r="D387" s="7">
        <v>3284</v>
      </c>
    </row>
    <row r="388" spans="1:4" ht="15.75">
      <c r="A388" s="1" t="s">
        <v>355</v>
      </c>
      <c r="B388" s="4" t="s">
        <v>688</v>
      </c>
      <c r="C388" s="7">
        <v>3042</v>
      </c>
      <c r="D388" s="7">
        <v>3042</v>
      </c>
    </row>
    <row r="389" spans="1:4" ht="15.75">
      <c r="A389" s="1" t="s">
        <v>356</v>
      </c>
      <c r="B389" s="4" t="s">
        <v>689</v>
      </c>
      <c r="C389" s="7">
        <v>2886</v>
      </c>
      <c r="D389" s="7">
        <v>2886</v>
      </c>
    </row>
    <row r="390" spans="1:4" ht="15.75">
      <c r="A390" s="1" t="s">
        <v>357</v>
      </c>
      <c r="B390" s="4" t="s">
        <v>690</v>
      </c>
      <c r="C390" s="7">
        <v>674.9</v>
      </c>
      <c r="D390" s="7">
        <v>674.9</v>
      </c>
    </row>
    <row r="391" spans="1:4" s="13" customFormat="1" ht="15.75">
      <c r="A391" s="12"/>
      <c r="B391" s="6" t="s">
        <v>727</v>
      </c>
      <c r="C391" s="8">
        <v>0</v>
      </c>
      <c r="D391" s="8">
        <v>0</v>
      </c>
    </row>
    <row r="392" spans="1:4" ht="15.75">
      <c r="A392" s="1"/>
      <c r="B392" s="6" t="s">
        <v>13</v>
      </c>
      <c r="C392" s="8">
        <f>C6+C7+C8+C9+C10+C11+C12+C13+C22+C37+C45+C57+C66+C82+C87+C95+C104+C123+C129+C142+C150+C165+C182+C187+C201+C206+C219+C233+C240+C247+C255+C267+C275+C287+C295+C301+C313+C322+C328+C338+C361+C371+C385</f>
        <v>396584.4000000001</v>
      </c>
      <c r="D392" s="8">
        <f>D6+D7+D8+D9+D10+D11+D12+D13+D22+D37+D45+D57+D66+D82+D87+D95+D104+D123+D129+D142+D150+D165+D182+D187+D201+D206+D219+D233+D240+D247+D255+D267+D275+D287+D295+D301+D313+D322+D328+D338+D361+D371+D385+D391</f>
        <v>389543.60000000003</v>
      </c>
    </row>
  </sheetData>
  <sheetProtection/>
  <autoFilter ref="A5:D392"/>
  <mergeCells count="2">
    <mergeCell ref="A2:D2"/>
    <mergeCell ref="A1:D1"/>
  </mergeCells>
  <printOptions horizontalCentered="1"/>
  <pageMargins left="0.79" right="0.5905511811023623" top="0.51" bottom="0.78" header="0.31496062992125984" footer="0.35433070866141736"/>
  <pageSetup fitToHeight="0" fitToWidth="1" horizontalDpi="600" verticalDpi="600" orientation="portrait" paperSize="9" scale="92" r:id="rId1"/>
  <headerFooter differentFirst="1"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Abramova</cp:lastModifiedBy>
  <cp:lastPrinted>2015-05-06T09:02:15Z</cp:lastPrinted>
  <dcterms:created xsi:type="dcterms:W3CDTF">2009-09-25T06:44:10Z</dcterms:created>
  <dcterms:modified xsi:type="dcterms:W3CDTF">2015-05-06T09:02:21Z</dcterms:modified>
  <cp:category/>
  <cp:version/>
  <cp:contentType/>
  <cp:contentStatus/>
</cp:coreProperties>
</file>