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120" yWindow="285" windowWidth="15480" windowHeight="11400"/>
  </bookViews>
  <sheets>
    <sheet name="Приложение к закону" sheetId="23" r:id="rId1"/>
  </sheets>
  <definedNames>
    <definedName name="_xlnm._FilterDatabase" localSheetId="0" hidden="1">'Приложение к закону'!$A$6:$E$6</definedName>
    <definedName name="_xlnm.Print_Area" localSheetId="0">'Приложение к закону'!$A$1:$E$50</definedName>
  </definedNames>
  <calcPr calcId="162913"/>
</workbook>
</file>

<file path=xl/calcChain.xml><?xml version="1.0" encoding="utf-8"?>
<calcChain xmlns="http://schemas.openxmlformats.org/spreadsheetml/2006/main">
  <c r="C50" i="23" l="1"/>
  <c r="D7" i="23" l="1"/>
  <c r="E7" i="23"/>
  <c r="D8" i="23"/>
  <c r="E8" i="23"/>
  <c r="D9" i="23"/>
  <c r="E9" i="23"/>
  <c r="D10" i="23"/>
  <c r="E10" i="23"/>
  <c r="D11" i="23"/>
  <c r="E11" i="23"/>
  <c r="D12" i="23"/>
  <c r="E12" i="23"/>
  <c r="D13" i="23"/>
  <c r="E13" i="23"/>
  <c r="D14" i="23"/>
  <c r="E14" i="23"/>
  <c r="D15" i="23"/>
  <c r="E15" i="23"/>
  <c r="D16" i="23"/>
  <c r="E16" i="23"/>
  <c r="D17" i="23"/>
  <c r="E17" i="23"/>
  <c r="D18" i="23"/>
  <c r="E18" i="23"/>
  <c r="D19" i="23"/>
  <c r="E19" i="23"/>
  <c r="D20" i="23"/>
  <c r="E20" i="23"/>
  <c r="D21" i="23"/>
  <c r="E21" i="23"/>
  <c r="D22" i="23"/>
  <c r="E22" i="23"/>
  <c r="D23" i="23"/>
  <c r="E23" i="23"/>
  <c r="D24" i="23"/>
  <c r="E24" i="23"/>
  <c r="D25" i="23"/>
  <c r="E25" i="23"/>
  <c r="D26" i="23"/>
  <c r="E26" i="23"/>
  <c r="D27" i="23"/>
  <c r="E27" i="23"/>
  <c r="D28" i="23"/>
  <c r="E28" i="23"/>
  <c r="D29" i="23"/>
  <c r="E29" i="23"/>
  <c r="D30" i="23"/>
  <c r="E30" i="23"/>
  <c r="D31" i="23"/>
  <c r="E31" i="23"/>
  <c r="D32" i="23"/>
  <c r="E32" i="23"/>
  <c r="D33" i="23"/>
  <c r="E33" i="23"/>
  <c r="D34" i="23"/>
  <c r="E34" i="23"/>
  <c r="D35" i="23"/>
  <c r="E35" i="23"/>
  <c r="D36" i="23"/>
  <c r="E36" i="23"/>
  <c r="D37" i="23"/>
  <c r="E37" i="23"/>
  <c r="D38" i="23"/>
  <c r="E38" i="23"/>
  <c r="D39" i="23"/>
  <c r="E39" i="23"/>
  <c r="D40" i="23"/>
  <c r="E40" i="23"/>
  <c r="D41" i="23"/>
  <c r="E41" i="23"/>
  <c r="D42" i="23"/>
  <c r="E42" i="23"/>
  <c r="D43" i="23"/>
  <c r="E43" i="23"/>
  <c r="D44" i="23"/>
  <c r="E44" i="23"/>
  <c r="D45" i="23"/>
  <c r="E45" i="23"/>
  <c r="D46" i="23"/>
  <c r="E46" i="23"/>
  <c r="D47" i="23"/>
  <c r="E47" i="23"/>
  <c r="D48" i="23"/>
  <c r="E48" i="23"/>
  <c r="D49" i="23"/>
  <c r="E49" i="23"/>
  <c r="E50" i="23" l="1"/>
  <c r="D50" i="23"/>
</calcChain>
</file>

<file path=xl/sharedStrings.xml><?xml version="1.0" encoding="utf-8"?>
<sst xmlns="http://schemas.openxmlformats.org/spreadsheetml/2006/main" count="52" uniqueCount="52">
  <si>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</si>
  <si>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</si>
  <si>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</si>
  <si>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</si>
  <si>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</si>
  <si>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</si>
  <si>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</si>
  <si>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</si>
  <si>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</si>
  <si>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</si>
  <si>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</si>
  <si>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</si>
  <si>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</si>
  <si>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</si>
  <si>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</si>
  <si>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</si>
  <si>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</si>
  <si>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</si>
  <si>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</si>
  <si>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</si>
  <si>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</si>
  <si>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</si>
  <si>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</si>
  <si>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</si>
  <si>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</si>
  <si>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</si>
  <si>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</si>
  <si>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</si>
  <si>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</si>
  <si>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</si>
  <si>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</si>
  <si>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</si>
  <si>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</si>
  <si>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</si>
  <si>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</si>
  <si>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</si>
  <si>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Наименование 
муниципальных образований</t>
  </si>
  <si>
    <t>г. Кимры</t>
  </si>
  <si>
    <t>г. Ржев</t>
  </si>
  <si>
    <t xml:space="preserve">г. Тверь </t>
  </si>
  <si>
    <t>г. Торжок</t>
  </si>
  <si>
    <t>плановый период</t>
  </si>
  <si>
    <t>Удомельский городской округ</t>
  </si>
  <si>
    <t>Сумма, тыс. руб.</t>
  </si>
  <si>
    <t>ИТОГО</t>
  </si>
  <si>
    <t>2020 год</t>
  </si>
  <si>
    <t>Осташковский городской округ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</si>
  <si>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 реализующих образовательную программу дошкольного образования, на 2019 год и на плановый период 2020 и 2021 годов</t>
  </si>
  <si>
    <t>2021 год</t>
  </si>
  <si>
    <t>Кашинский городской округ</t>
  </si>
  <si>
    <t>Нелидовский городской округ</t>
  </si>
  <si>
    <r>
      <rPr>
        <b/>
        <sz val="12"/>
        <color indexed="8"/>
        <rFont val="Times New Roman"/>
        <family val="1"/>
        <charset val="204"/>
      </rPr>
      <t>Приложение 26</t>
    </r>
    <r>
      <rPr>
        <sz val="12"/>
        <color indexed="8"/>
        <rFont val="Times New Roman"/>
        <family val="1"/>
        <charset val="204"/>
      </rPr>
      <t xml:space="preserve">
к закону Тверской области              
"Об областном бюджете Тверской области на 2019 год
 и на плановый период 2020 и2021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</si>
</sst>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/>
    <xf numFmtId="0" fontId="5" fillId="0" borderId="2" xfId="1" applyFont="1" applyFill="1" applyBorder="1" applyAlignment="1" applyProtection="1">
      <protection locked="0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1" fontId="2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indent="1"/>
    </xf>
    <xf numFmtId="0" fontId="2" fillId="0" borderId="0" xfId="0" applyFont="1" applyFill="1" applyAlignment="1">
      <alignment horizontal="right" wrapText="1"/>
    </xf>
    <xf numFmtId="165" fontId="2" fillId="0" borderId="0" xfId="0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/>
    </xf>
  </cellXfs>
  <cellStyles count="4">
    <cellStyle name="Обычный" xfId="0" builtinId="0"/>
    <cellStyle name="Обычный 2" xfId="1"/>
    <cellStyle name="Обычный_Прилож. № (общее образ) 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Normal="75" workbookViewId="0">
      <selection activeCell="B1" sqref="B1:E1"/>
    </sheetView>
  </sheetViews>
  <sheetFormatPr defaultColWidth="9.140625" defaultRowHeight="15.75" x14ac:dyDescent="0.25"/>
  <cols>
    <col min="1" max="1" width="6.7109375" style="1" bestFit="1" customWidth="1"/>
    <col min="2" max="2" width="45.7109375" style="1" customWidth="1"/>
    <col min="3" max="3" width="15.7109375" style="1" customWidth="1"/>
    <col min="4" max="4" width="15.42578125" style="1" customWidth="1"/>
    <col min="5" max="5" width="17.140625" style="1" customWidth="1"/>
    <col min="6" max="16384" width="9.140625" style="1"/>
  </cols>
  <sheetData>
    <row r="1" spans="1:7" ht="76.5" customHeight="1" x14ac:dyDescent="0.25">
      <c r="A1" s="15"/>
      <c r="B1" s="22" t="s">
        <v>51</v>
      </c>
      <c r="C1" s="22"/>
      <c r="D1" s="22"/>
      <c r="E1" s="22"/>
    </row>
    <row r="2" spans="1:7" ht="133.5" customHeight="1" x14ac:dyDescent="0.25">
      <c r="A2" s="24" t="s">
        <v>47</v>
      </c>
      <c r="B2" s="24"/>
      <c r="C2" s="24"/>
      <c r="D2" s="24"/>
      <c r="E2" s="24"/>
    </row>
    <row r="3" spans="1:7" x14ac:dyDescent="0.25">
      <c r="A3" s="25" t="s">
        <v>0</v>
      </c>
      <c r="B3" s="26" t="s">
        <v>36</v>
      </c>
      <c r="C3" s="25" t="s">
        <v>43</v>
      </c>
      <c r="D3" s="25"/>
      <c r="E3" s="25"/>
    </row>
    <row r="4" spans="1:7" x14ac:dyDescent="0.25">
      <c r="A4" s="25"/>
      <c r="B4" s="27"/>
      <c r="C4" s="29">
        <v>2019</v>
      </c>
      <c r="D4" s="25" t="s">
        <v>41</v>
      </c>
      <c r="E4" s="25"/>
    </row>
    <row r="5" spans="1:7" x14ac:dyDescent="0.25">
      <c r="A5" s="25"/>
      <c r="B5" s="28"/>
      <c r="C5" s="29"/>
      <c r="D5" s="16" t="s">
        <v>45</v>
      </c>
      <c r="E5" s="16" t="s">
        <v>48</v>
      </c>
    </row>
    <row r="6" spans="1:7" x14ac:dyDescent="0.25">
      <c r="A6" s="17">
        <v>1</v>
      </c>
      <c r="B6" s="14">
        <v>2</v>
      </c>
      <c r="C6" s="14">
        <v>3</v>
      </c>
      <c r="D6" s="18">
        <v>4</v>
      </c>
      <c r="E6" s="18">
        <v>5</v>
      </c>
    </row>
    <row r="7" spans="1:7" x14ac:dyDescent="0.25">
      <c r="A7" s="2">
        <v>1</v>
      </c>
      <c r="B7" s="3" t="s">
        <v>35</v>
      </c>
      <c r="C7" s="7">
        <v>12635.5</v>
      </c>
      <c r="D7" s="7">
        <f>C7</f>
        <v>12635.5</v>
      </c>
      <c r="E7" s="7">
        <f>C7</f>
        <v>12635.5</v>
      </c>
      <c r="F7" s="5"/>
      <c r="G7" s="5"/>
    </row>
    <row r="8" spans="1:7" x14ac:dyDescent="0.25">
      <c r="A8" s="2">
        <v>2</v>
      </c>
      <c r="B8" s="3" t="s">
        <v>37</v>
      </c>
      <c r="C8" s="7">
        <v>11424.7</v>
      </c>
      <c r="D8" s="7">
        <f t="shared" ref="D8:D49" si="0">C8</f>
        <v>11424.7</v>
      </c>
      <c r="E8" s="7">
        <f t="shared" ref="E8:E49" si="1">C8</f>
        <v>11424.7</v>
      </c>
      <c r="F8" s="5"/>
      <c r="G8" s="5"/>
    </row>
    <row r="9" spans="1:7" x14ac:dyDescent="0.25">
      <c r="A9" s="2">
        <v>3</v>
      </c>
      <c r="B9" s="3" t="s">
        <v>38</v>
      </c>
      <c r="C9" s="7">
        <v>13544</v>
      </c>
      <c r="D9" s="7">
        <f t="shared" si="0"/>
        <v>13544</v>
      </c>
      <c r="E9" s="7">
        <f t="shared" si="1"/>
        <v>13544</v>
      </c>
      <c r="F9" s="5"/>
      <c r="G9" s="5"/>
    </row>
    <row r="10" spans="1:7" x14ac:dyDescent="0.25">
      <c r="A10" s="2">
        <v>4</v>
      </c>
      <c r="B10" s="3" t="s">
        <v>39</v>
      </c>
      <c r="C10" s="7">
        <v>113347.7</v>
      </c>
      <c r="D10" s="7">
        <f t="shared" si="0"/>
        <v>113347.7</v>
      </c>
      <c r="E10" s="7">
        <f t="shared" si="1"/>
        <v>113347.7</v>
      </c>
      <c r="F10" s="5"/>
      <c r="G10" s="5"/>
    </row>
    <row r="11" spans="1:7" x14ac:dyDescent="0.25">
      <c r="A11" s="2">
        <v>5</v>
      </c>
      <c r="B11" s="3" t="s">
        <v>40</v>
      </c>
      <c r="C11" s="7">
        <v>10970.6</v>
      </c>
      <c r="D11" s="7">
        <f t="shared" si="0"/>
        <v>10970.6</v>
      </c>
      <c r="E11" s="7">
        <f t="shared" si="1"/>
        <v>10970.6</v>
      </c>
      <c r="F11" s="5"/>
      <c r="G11" s="5"/>
    </row>
    <row r="12" spans="1:7" x14ac:dyDescent="0.25">
      <c r="A12" s="2">
        <v>6</v>
      </c>
      <c r="B12" s="19" t="s">
        <v>49</v>
      </c>
      <c r="C12" s="7">
        <v>5405.2</v>
      </c>
      <c r="D12" s="7">
        <f>C12</f>
        <v>5405.2</v>
      </c>
      <c r="E12" s="7">
        <f>C12</f>
        <v>5405.2</v>
      </c>
      <c r="F12" s="5"/>
      <c r="G12" s="5"/>
    </row>
    <row r="13" spans="1:7" x14ac:dyDescent="0.25">
      <c r="A13" s="2">
        <v>7</v>
      </c>
      <c r="B13" s="19" t="s">
        <v>50</v>
      </c>
      <c r="C13" s="7">
        <v>4622.1000000000004</v>
      </c>
      <c r="D13" s="7">
        <f>C13</f>
        <v>4622.1000000000004</v>
      </c>
      <c r="E13" s="7">
        <f>C13</f>
        <v>4622.1000000000004</v>
      </c>
      <c r="F13" s="5"/>
      <c r="G13" s="5"/>
    </row>
    <row r="14" spans="1:7" x14ac:dyDescent="0.25">
      <c r="A14" s="2">
        <v>8</v>
      </c>
      <c r="B14" s="6" t="s">
        <v>46</v>
      </c>
      <c r="C14" s="7">
        <v>3216.8</v>
      </c>
      <c r="D14" s="7">
        <f>C14</f>
        <v>3216.8</v>
      </c>
      <c r="E14" s="7">
        <f>C14</f>
        <v>3216.8</v>
      </c>
      <c r="F14" s="5"/>
      <c r="G14" s="5"/>
    </row>
    <row r="15" spans="1:7" x14ac:dyDescent="0.25">
      <c r="A15" s="2">
        <v>9</v>
      </c>
      <c r="B15" s="6" t="s">
        <v>42</v>
      </c>
      <c r="C15" s="7">
        <v>10417.700000000001</v>
      </c>
      <c r="D15" s="7">
        <f>C15</f>
        <v>10417.700000000001</v>
      </c>
      <c r="E15" s="7">
        <f>C15</f>
        <v>10417.700000000001</v>
      </c>
      <c r="F15" s="5"/>
      <c r="G15" s="5"/>
    </row>
    <row r="16" spans="1:7" x14ac:dyDescent="0.25">
      <c r="A16" s="2">
        <v>10</v>
      </c>
      <c r="B16" s="3" t="s">
        <v>1</v>
      </c>
      <c r="C16" s="7">
        <v>2317.6999999999998</v>
      </c>
      <c r="D16" s="7">
        <f t="shared" si="0"/>
        <v>2317.6999999999998</v>
      </c>
      <c r="E16" s="7">
        <f t="shared" si="1"/>
        <v>2317.6999999999998</v>
      </c>
      <c r="F16" s="5"/>
      <c r="G16" s="5"/>
    </row>
    <row r="17" spans="1:7" x14ac:dyDescent="0.25">
      <c r="A17" s="2">
        <v>11</v>
      </c>
      <c r="B17" s="3" t="s">
        <v>2</v>
      </c>
      <c r="C17" s="7">
        <v>5934.2</v>
      </c>
      <c r="D17" s="7">
        <f t="shared" si="0"/>
        <v>5934.2</v>
      </c>
      <c r="E17" s="7">
        <f t="shared" si="1"/>
        <v>5934.2</v>
      </c>
      <c r="F17" s="5"/>
      <c r="G17" s="5"/>
    </row>
    <row r="18" spans="1:7" x14ac:dyDescent="0.25">
      <c r="A18" s="2">
        <v>12</v>
      </c>
      <c r="B18" s="3" t="s">
        <v>3</v>
      </c>
      <c r="C18" s="7">
        <v>914.4</v>
      </c>
      <c r="D18" s="7">
        <f t="shared" si="0"/>
        <v>914.4</v>
      </c>
      <c r="E18" s="7">
        <f t="shared" si="1"/>
        <v>914.4</v>
      </c>
      <c r="F18" s="5"/>
      <c r="G18" s="5"/>
    </row>
    <row r="19" spans="1:7" x14ac:dyDescent="0.25">
      <c r="A19" s="2">
        <v>13</v>
      </c>
      <c r="B19" s="3" t="s">
        <v>4</v>
      </c>
      <c r="C19" s="7">
        <v>8009.1</v>
      </c>
      <c r="D19" s="7">
        <f t="shared" si="0"/>
        <v>8009.1</v>
      </c>
      <c r="E19" s="7">
        <f t="shared" si="1"/>
        <v>8009.1</v>
      </c>
      <c r="F19" s="5"/>
      <c r="G19" s="5"/>
    </row>
    <row r="20" spans="1:7" x14ac:dyDescent="0.25">
      <c r="A20" s="2">
        <v>14</v>
      </c>
      <c r="B20" s="3" t="s">
        <v>5</v>
      </c>
      <c r="C20" s="7">
        <v>1734.3</v>
      </c>
      <c r="D20" s="7">
        <f t="shared" si="0"/>
        <v>1734.3</v>
      </c>
      <c r="E20" s="7">
        <f t="shared" si="1"/>
        <v>1734.3</v>
      </c>
      <c r="F20" s="5"/>
      <c r="G20" s="5"/>
    </row>
    <row r="21" spans="1:7" x14ac:dyDescent="0.25">
      <c r="A21" s="2">
        <v>15</v>
      </c>
      <c r="B21" s="3" t="s">
        <v>6</v>
      </c>
      <c r="C21" s="7">
        <v>2466.4</v>
      </c>
      <c r="D21" s="7">
        <f t="shared" si="0"/>
        <v>2466.4</v>
      </c>
      <c r="E21" s="7">
        <f t="shared" si="1"/>
        <v>2466.4</v>
      </c>
      <c r="F21" s="5"/>
      <c r="G21" s="5"/>
    </row>
    <row r="22" spans="1:7" x14ac:dyDescent="0.25">
      <c r="A22" s="2">
        <v>16</v>
      </c>
      <c r="B22" s="3" t="s">
        <v>7</v>
      </c>
      <c r="C22" s="7">
        <v>705.1</v>
      </c>
      <c r="D22" s="7">
        <f t="shared" si="0"/>
        <v>705.1</v>
      </c>
      <c r="E22" s="7">
        <f t="shared" si="1"/>
        <v>705.1</v>
      </c>
      <c r="F22" s="5"/>
      <c r="G22" s="5"/>
    </row>
    <row r="23" spans="1:7" x14ac:dyDescent="0.25">
      <c r="A23" s="2">
        <v>17</v>
      </c>
      <c r="B23" s="3" t="s">
        <v>8</v>
      </c>
      <c r="C23" s="7">
        <v>2131.5</v>
      </c>
      <c r="D23" s="7">
        <f t="shared" si="0"/>
        <v>2131.5</v>
      </c>
      <c r="E23" s="7">
        <f t="shared" si="1"/>
        <v>2131.5</v>
      </c>
      <c r="F23" s="5"/>
      <c r="G23" s="5"/>
    </row>
    <row r="24" spans="1:7" x14ac:dyDescent="0.25">
      <c r="A24" s="2">
        <v>18</v>
      </c>
      <c r="B24" s="3" t="s">
        <v>9</v>
      </c>
      <c r="C24" s="7">
        <v>2221.8000000000002</v>
      </c>
      <c r="D24" s="7">
        <f t="shared" si="0"/>
        <v>2221.8000000000002</v>
      </c>
      <c r="E24" s="7">
        <f t="shared" si="1"/>
        <v>2221.8000000000002</v>
      </c>
      <c r="F24" s="5"/>
      <c r="G24" s="5"/>
    </row>
    <row r="25" spans="1:7" x14ac:dyDescent="0.25">
      <c r="A25" s="2">
        <v>19</v>
      </c>
      <c r="B25" s="3" t="s">
        <v>10</v>
      </c>
      <c r="C25" s="7">
        <v>10099.4</v>
      </c>
      <c r="D25" s="7">
        <f t="shared" si="0"/>
        <v>10099.4</v>
      </c>
      <c r="E25" s="7">
        <f t="shared" si="1"/>
        <v>10099.4</v>
      </c>
      <c r="F25" s="5"/>
      <c r="G25" s="5"/>
    </row>
    <row r="26" spans="1:7" x14ac:dyDescent="0.25">
      <c r="A26" s="2">
        <v>20</v>
      </c>
      <c r="B26" s="3" t="s">
        <v>11</v>
      </c>
      <c r="C26" s="7">
        <v>3354.6</v>
      </c>
      <c r="D26" s="7">
        <f t="shared" si="0"/>
        <v>3354.6</v>
      </c>
      <c r="E26" s="7">
        <f t="shared" si="1"/>
        <v>3354.6</v>
      </c>
      <c r="F26" s="5"/>
      <c r="G26" s="5"/>
    </row>
    <row r="27" spans="1:7" x14ac:dyDescent="0.25">
      <c r="A27" s="2">
        <v>21</v>
      </c>
      <c r="B27" s="3" t="s">
        <v>12</v>
      </c>
      <c r="C27" s="7">
        <v>1624</v>
      </c>
      <c r="D27" s="7">
        <f t="shared" si="0"/>
        <v>1624</v>
      </c>
      <c r="E27" s="7">
        <f t="shared" si="1"/>
        <v>1624</v>
      </c>
      <c r="F27" s="5"/>
      <c r="G27" s="5"/>
    </row>
    <row r="28" spans="1:7" x14ac:dyDescent="0.25">
      <c r="A28" s="2">
        <v>22</v>
      </c>
      <c r="B28" s="3" t="s">
        <v>13</v>
      </c>
      <c r="C28" s="7">
        <v>648.79999999999995</v>
      </c>
      <c r="D28" s="7">
        <f t="shared" si="0"/>
        <v>648.79999999999995</v>
      </c>
      <c r="E28" s="7">
        <f t="shared" si="1"/>
        <v>648.79999999999995</v>
      </c>
      <c r="F28" s="5"/>
      <c r="G28" s="5"/>
    </row>
    <row r="29" spans="1:7" x14ac:dyDescent="0.25">
      <c r="A29" s="2">
        <v>23</v>
      </c>
      <c r="B29" s="3" t="s">
        <v>14</v>
      </c>
      <c r="C29" s="7">
        <v>17777.3</v>
      </c>
      <c r="D29" s="7">
        <f t="shared" si="0"/>
        <v>17777.3</v>
      </c>
      <c r="E29" s="7">
        <f t="shared" si="1"/>
        <v>17777.3</v>
      </c>
      <c r="F29" s="5"/>
      <c r="G29" s="5"/>
    </row>
    <row r="30" spans="1:7" x14ac:dyDescent="0.25">
      <c r="A30" s="2">
        <v>24</v>
      </c>
      <c r="B30" s="3" t="s">
        <v>15</v>
      </c>
      <c r="C30" s="7">
        <v>2187.3000000000002</v>
      </c>
      <c r="D30" s="7">
        <f t="shared" si="0"/>
        <v>2187.3000000000002</v>
      </c>
      <c r="E30" s="7">
        <f t="shared" si="1"/>
        <v>2187.3000000000002</v>
      </c>
      <c r="F30" s="5"/>
      <c r="G30" s="5"/>
    </row>
    <row r="31" spans="1:7" x14ac:dyDescent="0.25">
      <c r="A31" s="2">
        <v>25</v>
      </c>
      <c r="B31" s="3" t="s">
        <v>16</v>
      </c>
      <c r="C31" s="7">
        <v>2330.5</v>
      </c>
      <c r="D31" s="7">
        <f t="shared" si="0"/>
        <v>2330.5</v>
      </c>
      <c r="E31" s="7">
        <f t="shared" si="1"/>
        <v>2330.5</v>
      </c>
      <c r="F31" s="5"/>
      <c r="G31" s="5"/>
    </row>
    <row r="32" spans="1:7" x14ac:dyDescent="0.25">
      <c r="A32" s="2">
        <v>26</v>
      </c>
      <c r="B32" s="3" t="s">
        <v>17</v>
      </c>
      <c r="C32" s="7">
        <v>1025.0999999999999</v>
      </c>
      <c r="D32" s="7">
        <f t="shared" si="0"/>
        <v>1025.0999999999999</v>
      </c>
      <c r="E32" s="7">
        <f t="shared" si="1"/>
        <v>1025.0999999999999</v>
      </c>
      <c r="F32" s="5"/>
      <c r="G32" s="5"/>
    </row>
    <row r="33" spans="1:7" x14ac:dyDescent="0.25">
      <c r="A33" s="2">
        <v>27</v>
      </c>
      <c r="B33" s="3" t="s">
        <v>18</v>
      </c>
      <c r="C33" s="7">
        <v>5695.9</v>
      </c>
      <c r="D33" s="7">
        <f t="shared" si="0"/>
        <v>5695.9</v>
      </c>
      <c r="E33" s="7">
        <f t="shared" si="1"/>
        <v>5695.9</v>
      </c>
      <c r="F33" s="5"/>
      <c r="G33" s="5"/>
    </row>
    <row r="34" spans="1:7" x14ac:dyDescent="0.25">
      <c r="A34" s="2">
        <v>28</v>
      </c>
      <c r="B34" s="3" t="s">
        <v>19</v>
      </c>
      <c r="C34" s="7">
        <v>3480.7</v>
      </c>
      <c r="D34" s="7">
        <f t="shared" si="0"/>
        <v>3480.7</v>
      </c>
      <c r="E34" s="7">
        <f t="shared" si="1"/>
        <v>3480.7</v>
      </c>
      <c r="F34" s="5"/>
      <c r="G34" s="5"/>
    </row>
    <row r="35" spans="1:7" x14ac:dyDescent="0.25">
      <c r="A35" s="2">
        <v>29</v>
      </c>
      <c r="B35" s="3" t="s">
        <v>20</v>
      </c>
      <c r="C35" s="7">
        <v>235.1</v>
      </c>
      <c r="D35" s="7">
        <f t="shared" si="0"/>
        <v>235.1</v>
      </c>
      <c r="E35" s="7">
        <f t="shared" si="1"/>
        <v>235.1</v>
      </c>
      <c r="F35" s="5"/>
      <c r="G35" s="5"/>
    </row>
    <row r="36" spans="1:7" x14ac:dyDescent="0.25">
      <c r="A36" s="2">
        <v>30</v>
      </c>
      <c r="B36" s="3" t="s">
        <v>21</v>
      </c>
      <c r="C36" s="7">
        <v>1158.4000000000001</v>
      </c>
      <c r="D36" s="7">
        <f t="shared" si="0"/>
        <v>1158.4000000000001</v>
      </c>
      <c r="E36" s="7">
        <f t="shared" si="1"/>
        <v>1158.4000000000001</v>
      </c>
      <c r="F36" s="5"/>
      <c r="G36" s="5"/>
    </row>
    <row r="37" spans="1:7" x14ac:dyDescent="0.25">
      <c r="A37" s="2">
        <v>31</v>
      </c>
      <c r="B37" s="3" t="s">
        <v>22</v>
      </c>
      <c r="C37" s="7">
        <v>886.8</v>
      </c>
      <c r="D37" s="7">
        <f t="shared" si="0"/>
        <v>886.8</v>
      </c>
      <c r="E37" s="7">
        <f t="shared" si="1"/>
        <v>886.8</v>
      </c>
      <c r="F37" s="5"/>
      <c r="G37" s="5"/>
    </row>
    <row r="38" spans="1:7" x14ac:dyDescent="0.25">
      <c r="A38" s="2">
        <v>32</v>
      </c>
      <c r="B38" s="3" t="s">
        <v>23</v>
      </c>
      <c r="C38" s="7">
        <v>1472.7</v>
      </c>
      <c r="D38" s="7">
        <f t="shared" si="0"/>
        <v>1472.7</v>
      </c>
      <c r="E38" s="7">
        <f t="shared" si="1"/>
        <v>1472.7</v>
      </c>
      <c r="F38" s="5"/>
      <c r="G38" s="5"/>
    </row>
    <row r="39" spans="1:7" x14ac:dyDescent="0.25">
      <c r="A39" s="2">
        <v>33</v>
      </c>
      <c r="B39" s="3" t="s">
        <v>24</v>
      </c>
      <c r="C39" s="7">
        <v>1265.4000000000001</v>
      </c>
      <c r="D39" s="7">
        <f t="shared" si="0"/>
        <v>1265.4000000000001</v>
      </c>
      <c r="E39" s="7">
        <f t="shared" si="1"/>
        <v>1265.4000000000001</v>
      </c>
      <c r="F39" s="5"/>
      <c r="G39" s="5"/>
    </row>
    <row r="40" spans="1:7" x14ac:dyDescent="0.25">
      <c r="A40" s="2">
        <v>34</v>
      </c>
      <c r="B40" s="3" t="s">
        <v>25</v>
      </c>
      <c r="C40" s="7">
        <v>885.8</v>
      </c>
      <c r="D40" s="7">
        <f t="shared" si="0"/>
        <v>885.8</v>
      </c>
      <c r="E40" s="7">
        <f t="shared" si="1"/>
        <v>885.8</v>
      </c>
      <c r="F40" s="5"/>
      <c r="G40" s="5"/>
    </row>
    <row r="41" spans="1:7" x14ac:dyDescent="0.25">
      <c r="A41" s="2">
        <v>35</v>
      </c>
      <c r="B41" s="3" t="s">
        <v>26</v>
      </c>
      <c r="C41" s="7">
        <v>1782.9</v>
      </c>
      <c r="D41" s="7">
        <f t="shared" si="0"/>
        <v>1782.9</v>
      </c>
      <c r="E41" s="7">
        <f t="shared" si="1"/>
        <v>1782.9</v>
      </c>
      <c r="F41" s="5"/>
      <c r="G41" s="5"/>
    </row>
    <row r="42" spans="1:7" x14ac:dyDescent="0.25">
      <c r="A42" s="2">
        <v>36</v>
      </c>
      <c r="B42" s="3" t="s">
        <v>27</v>
      </c>
      <c r="C42" s="7">
        <v>1402.9</v>
      </c>
      <c r="D42" s="7">
        <f t="shared" si="0"/>
        <v>1402.9</v>
      </c>
      <c r="E42" s="7">
        <f t="shared" si="1"/>
        <v>1402.9</v>
      </c>
      <c r="F42" s="5"/>
      <c r="G42" s="5"/>
    </row>
    <row r="43" spans="1:7" x14ac:dyDescent="0.25">
      <c r="A43" s="2">
        <v>37</v>
      </c>
      <c r="B43" s="3" t="s">
        <v>28</v>
      </c>
      <c r="C43" s="7">
        <v>1618.2</v>
      </c>
      <c r="D43" s="7">
        <f t="shared" si="0"/>
        <v>1618.2</v>
      </c>
      <c r="E43" s="7">
        <f t="shared" si="1"/>
        <v>1618.2</v>
      </c>
      <c r="F43" s="5"/>
      <c r="G43" s="5"/>
    </row>
    <row r="44" spans="1:7" x14ac:dyDescent="0.25">
      <c r="A44" s="2">
        <v>38</v>
      </c>
      <c r="B44" s="3" t="s">
        <v>29</v>
      </c>
      <c r="C44" s="7">
        <v>3850.2</v>
      </c>
      <c r="D44" s="7">
        <f t="shared" si="0"/>
        <v>3850.2</v>
      </c>
      <c r="E44" s="7">
        <f t="shared" si="1"/>
        <v>3850.2</v>
      </c>
      <c r="F44" s="5"/>
      <c r="G44" s="5"/>
    </row>
    <row r="45" spans="1:7" x14ac:dyDescent="0.25">
      <c r="A45" s="2">
        <v>39</v>
      </c>
      <c r="B45" s="3" t="s">
        <v>30</v>
      </c>
      <c r="C45" s="7">
        <v>698.5</v>
      </c>
      <c r="D45" s="7">
        <f t="shared" si="0"/>
        <v>698.5</v>
      </c>
      <c r="E45" s="7">
        <f t="shared" si="1"/>
        <v>698.5</v>
      </c>
      <c r="F45" s="5"/>
      <c r="G45" s="5"/>
    </row>
    <row r="46" spans="1:7" x14ac:dyDescent="0.25">
      <c r="A46" s="2">
        <v>40</v>
      </c>
      <c r="B46" s="3" t="s">
        <v>31</v>
      </c>
      <c r="C46" s="7">
        <v>3516.4</v>
      </c>
      <c r="D46" s="7">
        <f t="shared" si="0"/>
        <v>3516.4</v>
      </c>
      <c r="E46" s="7">
        <f t="shared" si="1"/>
        <v>3516.4</v>
      </c>
      <c r="F46" s="5"/>
      <c r="G46" s="5"/>
    </row>
    <row r="47" spans="1:7" x14ac:dyDescent="0.25">
      <c r="A47" s="2">
        <v>41</v>
      </c>
      <c r="B47" s="3" t="s">
        <v>32</v>
      </c>
      <c r="C47" s="7">
        <v>1188</v>
      </c>
      <c r="D47" s="7">
        <f t="shared" si="0"/>
        <v>1188</v>
      </c>
      <c r="E47" s="7">
        <f t="shared" si="1"/>
        <v>1188</v>
      </c>
      <c r="F47" s="5"/>
      <c r="G47" s="5"/>
    </row>
    <row r="48" spans="1:7" x14ac:dyDescent="0.25">
      <c r="A48" s="2">
        <v>42</v>
      </c>
      <c r="B48" s="3" t="s">
        <v>33</v>
      </c>
      <c r="C48" s="7">
        <v>3878.8</v>
      </c>
      <c r="D48" s="7">
        <f t="shared" si="0"/>
        <v>3878.8</v>
      </c>
      <c r="E48" s="7">
        <f t="shared" si="1"/>
        <v>3878.8</v>
      </c>
      <c r="F48" s="5"/>
      <c r="G48" s="5"/>
    </row>
    <row r="49" spans="1:13" x14ac:dyDescent="0.25">
      <c r="A49" s="2">
        <v>43</v>
      </c>
      <c r="B49" s="3" t="s">
        <v>34</v>
      </c>
      <c r="C49" s="7">
        <v>303.8</v>
      </c>
      <c r="D49" s="8">
        <f t="shared" si="0"/>
        <v>303.8</v>
      </c>
      <c r="E49" s="7">
        <f t="shared" si="1"/>
        <v>303.8</v>
      </c>
      <c r="F49" s="5"/>
      <c r="G49" s="5"/>
    </row>
    <row r="50" spans="1:13" x14ac:dyDescent="0.25">
      <c r="A50" s="20"/>
      <c r="B50" s="21" t="s">
        <v>44</v>
      </c>
      <c r="C50" s="9">
        <f>SUM(C7:C49)</f>
        <v>284386.3000000001</v>
      </c>
      <c r="D50" s="9">
        <f t="shared" ref="D50:E50" si="2">SUM(D7:D49)</f>
        <v>284386.3000000001</v>
      </c>
      <c r="E50" s="9">
        <f t="shared" si="2"/>
        <v>284386.3000000001</v>
      </c>
    </row>
    <row r="51" spans="1:13" ht="64.5" customHeight="1" x14ac:dyDescent="0.25">
      <c r="A51" s="30"/>
      <c r="B51" s="30"/>
      <c r="C51" s="15"/>
      <c r="D51" s="31"/>
      <c r="E51" s="31"/>
      <c r="F51" s="11"/>
      <c r="G51" s="11"/>
      <c r="H51" s="11"/>
      <c r="I51" s="12"/>
      <c r="K51" s="11"/>
      <c r="L51" s="10"/>
      <c r="M51" s="13"/>
    </row>
    <row r="52" spans="1:13" hidden="1" x14ac:dyDescent="0.25"/>
    <row r="53" spans="1:13" x14ac:dyDescent="0.25">
      <c r="A53" s="23"/>
      <c r="B53" s="23"/>
      <c r="C53" s="4"/>
    </row>
  </sheetData>
  <autoFilter ref="A6:E6"/>
  <mergeCells count="10">
    <mergeCell ref="B1:E1"/>
    <mergeCell ref="A53:B53"/>
    <mergeCell ref="A2:E2"/>
    <mergeCell ref="C3:E3"/>
    <mergeCell ref="D4:E4"/>
    <mergeCell ref="A3:A5"/>
    <mergeCell ref="B3:B5"/>
    <mergeCell ref="C4:C5"/>
    <mergeCell ref="A51:B51"/>
    <mergeCell ref="D51:E51"/>
  </mergeCells>
  <phoneticPr fontId="0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8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Сажина Галина</cp:lastModifiedBy>
  <cp:lastPrinted>2018-10-03T14:58:54Z</cp:lastPrinted>
  <dcterms:created xsi:type="dcterms:W3CDTF">2010-09-03T13:33:55Z</dcterms:created>
  <dcterms:modified xsi:type="dcterms:W3CDTF">2018-10-17T11:49:06Z</dcterms:modified>
</cp:coreProperties>
</file>