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3\Промежуточная отчетность\3 квартал 2023\"/>
    </mc:Choice>
  </mc:AlternateContent>
  <bookViews>
    <workbookView xWindow="0" yWindow="825" windowWidth="11805" windowHeight="5685"/>
  </bookViews>
  <sheets>
    <sheet name="01.10.2023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'01.10.2023'!$A$6:$F$84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'01.10.2023'!$3:$6</definedName>
    <definedName name="_xlnm.Print_Area" localSheetId="0">'01.10.2023'!$A$1:$E$84</definedName>
  </definedNames>
  <calcPr calcId="162913"/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5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3" i="14"/>
  <c r="E84" i="14"/>
</calcChain>
</file>

<file path=xl/sharedStrings.xml><?xml version="1.0" encoding="utf-8"?>
<sst xmlns="http://schemas.openxmlformats.org/spreadsheetml/2006/main" count="165" uniqueCount="165">
  <si>
    <t>Наименование показателя</t>
  </si>
  <si>
    <t>Код по бюджетной классификации</t>
  </si>
  <si>
    <t>2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</si>
  <si>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</si>
  <si>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</si>
  <si>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</si>
  <si>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</si>
  <si>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</si>
  <si>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</si>
  <si>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</si>
  <si>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</si>
  <si>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</si>
  <si>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</si>
  <si>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</si>
  <si>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</si>
  <si>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</si>
  <si>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</si>
  <si>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</si>
  <si>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</si>
  <si>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</si>
  <si>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</si>
  <si>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</si>
  <si>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</si>
  <si>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</si>
  <si>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</si>
  <si>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</si>
  <si>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</si>
  <si>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</si>
  <si>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</si>
  <si>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</si>
  <si>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</si>
  <si>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</si>
  <si>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</si>
  <si>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</si>
  <si>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</si>
  <si>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</si>
  <si>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</si>
  <si>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</si>
  <si>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</si>
  <si>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</si>
  <si>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</si>
  <si>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</si>
  <si>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</si>
  <si>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</si>
  <si>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</si>
  <si>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</si>
  <si>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</si>
  <si>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</si>
  <si>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</si>
  <si>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</si>
  <si>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</si>
  <si>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</si>
  <si>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</si>
  <si>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</si>
  <si>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</si>
  <si>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</si>
  <si>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</si>
  <si>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</si>
  <si>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</si>
  <si>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</si>
  <si>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</si>
  <si>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</si>
  <si>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</si>
  <si>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</si>
  <si>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</si>
  <si>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</si>
  <si>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</si>
  <si>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</si>
  <si>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</si>
  <si>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</si>
  <si>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</si>
  <si>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</si>
  <si>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</si>
  <si>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</si>
  <si>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</si>
  <si>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</si>
  <si>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</si>
  <si>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</si>
  <si>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Иные дотации</t>
  </si>
  <si>
    <t>Прочие межбюджетные трансферты общего характера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</si>
  <si>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</si>
  <si>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</si>
  <si>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</si>
  <si>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</si>
  <si>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</si>
  <si>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</si>
  <si>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</si>
  <si>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</si>
  <si>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</si>
  <si>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</si>
  <si>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</si>
  <si>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</si>
  <si>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</si>
  <si>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</si>
  <si>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</si>
  <si>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</si>
  <si>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</si>
  <si>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</si>
  <si>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</si>
  <si>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</si>
  <si>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</si>
  <si>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</si>
  <si>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</si>
  <si>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</si>
  <si>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</si>
  <si>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</si>
  <si>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</si>
  <si>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</si>
  <si>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</si>
  <si>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</si>
  <si>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</si>
  <si>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</si>
  <si>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</si>
  <si>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</si>
  <si>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</si>
  <si>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</si>
  <si>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</si>
  <si>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</si>
  <si>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</si>
  <si>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</si>
  <si>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</si>
  <si>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</si>
  <si>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</si>
  <si>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</si>
  <si>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</si>
  <si>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</si>
  <si>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</si>
  <si>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</si>
  <si>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</si>
  <si>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</si>
  <si>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</si>
  <si>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</si>
  <si>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</si>
  <si>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</si>
  <si>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</si>
  <si>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</si>
  <si>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</si>
  <si>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</si>
  <si>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</si>
  <si>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</si>
  <si>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</si>
  <si>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</si>
  <si>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</si>
  <si>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</si>
  <si>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</si>
  <si>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</si>
  <si>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</si>
  <si>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</si>
  <si>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</si>
  <si>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</si>
  <si>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</si>
  <si>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</si>
  <si>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</si>
  <si>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</si>
  <si>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</si>
  <si>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1402</t>
  </si>
  <si>
    <t>1403</t>
  </si>
  <si>
    <t>9600</t>
  </si>
  <si>
    <t>7900</t>
  </si>
  <si>
    <t>Факт за аналогичный период прошлого года</t>
  </si>
  <si>
    <t>Темп роста поступлений к аналогичному периоду прошлого года,%</t>
  </si>
  <si>
    <t>св.200</t>
  </si>
  <si>
    <t>Исполнено на 01.10.2023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</si>
  <si>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девять месяцев 2023 года в сравнении с соответствующим периодом прошлого года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</si>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</sst>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wrapText="1" indent="2"/>
    </xf>
    <xf numFmtId="49" fontId="6" fillId="0" borderId="1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right" shrinkToFit="1"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shrinkToFit="1"/>
    </xf>
    <xf numFmtId="164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wrapText="1" indent="2"/>
    </xf>
    <xf numFmtId="0" fontId="2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4"/>
  <sheetViews>
    <sheetView showGridLines="0" showZeros="0" tabSelected="1" view="pageBreakPreview" zoomScale="110" zoomScaleNormal="100" zoomScaleSheetLayoutView="110" workbookViewId="0">
      <pane ySplit="6" topLeftCell="A7" activePane="bottomLeft" state="frozen"/>
      <selection pane="bottomLeft" activeCell="E3" sqref="E3"/>
    </sheetView>
  </sheetViews>
  <sheetFormatPr defaultRowHeight="12.75" x14ac:dyDescent="0.2"/>
  <cols>
    <col min="1" max="1" width="59" style="2" customWidth="1"/>
    <col min="2" max="2" width="21.28515625" style="2" customWidth="1"/>
    <col min="3" max="4" width="15.42578125" style="3" customWidth="1"/>
    <col min="5" max="5" width="20.28515625" style="1" customWidth="1"/>
    <col min="6" max="16384" width="9.140625" style="1"/>
  </cols>
  <sheetData>
    <row r="1" spans="1:5" ht="32.25" customHeight="1" x14ac:dyDescent="0.2">
      <c r="A1" s="21" t="s">
        <v>163</v>
      </c>
      <c r="B1" s="21"/>
      <c r="C1" s="21"/>
      <c r="D1" s="21"/>
      <c r="E1" s="21"/>
    </row>
    <row r="2" spans="1:5" x14ac:dyDescent="0.2">
      <c r="A2" s="4"/>
      <c r="B2" s="11"/>
      <c r="C2" s="11"/>
      <c r="D2" s="17"/>
      <c r="E2" s="17"/>
    </row>
    <row r="3" spans="1:5" x14ac:dyDescent="0.2">
      <c r="A3" s="4"/>
      <c r="B3" s="11"/>
      <c r="C3" s="11"/>
      <c r="D3" s="17"/>
      <c r="E3" s="17" t="s">
        <v>164</v>
      </c>
    </row>
    <row r="4" spans="1:5" ht="12.75" customHeight="1" x14ac:dyDescent="0.2">
      <c r="A4" s="20" t="s">
        <v>0</v>
      </c>
      <c r="B4" s="20" t="s">
        <v>1</v>
      </c>
      <c r="C4" s="18" t="s">
        <v>162</v>
      </c>
      <c r="D4" s="18" t="s">
        <v>159</v>
      </c>
      <c r="E4" s="18" t="s">
        <v>160</v>
      </c>
    </row>
    <row r="5" spans="1:5" ht="84.75" customHeight="1" x14ac:dyDescent="0.2">
      <c r="A5" s="20"/>
      <c r="B5" s="20"/>
      <c r="C5" s="19"/>
      <c r="D5" s="19"/>
      <c r="E5" s="19"/>
    </row>
    <row r="6" spans="1:5" x14ac:dyDescent="0.2">
      <c r="A6" s="5">
        <v>1</v>
      </c>
      <c r="B6" s="6" t="s">
        <v>2</v>
      </c>
      <c r="C6" s="7">
        <v>3</v>
      </c>
      <c r="D6" s="7">
        <v>4</v>
      </c>
      <c r="E6" s="7">
        <v>5</v>
      </c>
    </row>
    <row r="7" spans="1:5" x14ac:dyDescent="0.2">
      <c r="A7" s="16" t="s">
        <v>3</v>
      </c>
      <c r="B7" s="10" t="s">
        <v>157</v>
      </c>
      <c r="C7" s="14">
        <v>85197241.598839998</v>
      </c>
      <c r="D7" s="14">
        <v>76143217.27132</v>
      </c>
      <c r="E7" s="15">
        <f t="shared" ref="E7:E15" si="0">C7/D7*100</f>
        <v>111.89078246491466</v>
      </c>
    </row>
    <row r="8" spans="1:5" x14ac:dyDescent="0.2">
      <c r="A8" s="16" t="s">
        <v>4</v>
      </c>
      <c r="B8" s="10" t="s">
        <v>81</v>
      </c>
      <c r="C8" s="14">
        <v>5243453.6000699997</v>
      </c>
      <c r="D8" s="14">
        <v>5159878.8362400001</v>
      </c>
      <c r="E8" s="15">
        <f t="shared" si="0"/>
        <v>101.61970399853226</v>
      </c>
    </row>
    <row r="9" spans="1:5" ht="22.5" x14ac:dyDescent="0.2">
      <c r="A9" s="9" t="s">
        <v>5</v>
      </c>
      <c r="B9" s="8" t="s">
        <v>82</v>
      </c>
      <c r="C9" s="12">
        <v>127777.12548999999</v>
      </c>
      <c r="D9" s="12">
        <v>141498.32091000001</v>
      </c>
      <c r="E9" s="15">
        <f t="shared" si="0"/>
        <v>90.302927037044228</v>
      </c>
    </row>
    <row r="10" spans="1:5" ht="33.75" x14ac:dyDescent="0.2">
      <c r="A10" s="9" t="s">
        <v>6</v>
      </c>
      <c r="B10" s="8" t="s">
        <v>83</v>
      </c>
      <c r="C10" s="12">
        <v>237896.68315999999</v>
      </c>
      <c r="D10" s="12">
        <v>224053.95472000001</v>
      </c>
      <c r="E10" s="15">
        <f t="shared" si="0"/>
        <v>106.17830131911718</v>
      </c>
    </row>
    <row r="11" spans="1:5" ht="33.75" x14ac:dyDescent="0.2">
      <c r="A11" s="9" t="s">
        <v>7</v>
      </c>
      <c r="B11" s="8" t="s">
        <v>84</v>
      </c>
      <c r="C11" s="12">
        <v>1669377.3355399999</v>
      </c>
      <c r="D11" s="12">
        <v>1523696.4225699999</v>
      </c>
      <c r="E11" s="15">
        <f t="shared" si="0"/>
        <v>109.56101955823205</v>
      </c>
    </row>
    <row r="12" spans="1:5" x14ac:dyDescent="0.2">
      <c r="A12" s="9" t="s">
        <v>8</v>
      </c>
      <c r="B12" s="8" t="s">
        <v>85</v>
      </c>
      <c r="C12" s="12">
        <v>223786.62244000001</v>
      </c>
      <c r="D12" s="12">
        <v>191380.36768</v>
      </c>
      <c r="E12" s="15">
        <f t="shared" si="0"/>
        <v>116.93290443154822</v>
      </c>
    </row>
    <row r="13" spans="1:5" ht="22.5" x14ac:dyDescent="0.2">
      <c r="A13" s="9" t="s">
        <v>9</v>
      </c>
      <c r="B13" s="8" t="s">
        <v>86</v>
      </c>
      <c r="C13" s="12">
        <v>573249.81015000003</v>
      </c>
      <c r="D13" s="12">
        <v>526850.49718000006</v>
      </c>
      <c r="E13" s="15">
        <f t="shared" si="0"/>
        <v>108.80692211896073</v>
      </c>
    </row>
    <row r="14" spans="1:5" x14ac:dyDescent="0.2">
      <c r="A14" s="9" t="s">
        <v>10</v>
      </c>
      <c r="B14" s="8" t="s">
        <v>87</v>
      </c>
      <c r="C14" s="12">
        <v>123811.88459</v>
      </c>
      <c r="D14" s="12">
        <v>161361.29264</v>
      </c>
      <c r="E14" s="15">
        <f t="shared" si="0"/>
        <v>76.729606316569729</v>
      </c>
    </row>
    <row r="15" spans="1:5" x14ac:dyDescent="0.2">
      <c r="A15" s="9" t="s">
        <v>11</v>
      </c>
      <c r="B15" s="8" t="s">
        <v>88</v>
      </c>
      <c r="C15" s="12">
        <v>88.58</v>
      </c>
      <c r="D15" s="12">
        <v>90105.377629999988</v>
      </c>
      <c r="E15" s="15">
        <f t="shared" si="0"/>
        <v>9.8307118098695898E-2</v>
      </c>
    </row>
    <row r="16" spans="1:5" x14ac:dyDescent="0.2">
      <c r="A16" s="9" t="s">
        <v>12</v>
      </c>
      <c r="B16" s="8" t="s">
        <v>89</v>
      </c>
      <c r="C16" s="12">
        <v>0</v>
      </c>
      <c r="D16" s="12">
        <v>0</v>
      </c>
      <c r="E16" s="15">
        <v>0</v>
      </c>
    </row>
    <row r="17" spans="1:5" x14ac:dyDescent="0.2">
      <c r="A17" s="9" t="s">
        <v>13</v>
      </c>
      <c r="B17" s="8" t="s">
        <v>90</v>
      </c>
      <c r="C17" s="12">
        <v>2287465.5586999999</v>
      </c>
      <c r="D17" s="12">
        <v>2300932.6029099999</v>
      </c>
      <c r="E17" s="15">
        <f t="shared" ref="E17:E35" si="1">C17/D17*100</f>
        <v>99.414713660323301</v>
      </c>
    </row>
    <row r="18" spans="1:5" x14ac:dyDescent="0.2">
      <c r="A18" s="16" t="s">
        <v>14</v>
      </c>
      <c r="B18" s="10" t="s">
        <v>91</v>
      </c>
      <c r="C18" s="14">
        <v>28635.56654</v>
      </c>
      <c r="D18" s="14">
        <v>20948.727329999998</v>
      </c>
      <c r="E18" s="13">
        <f t="shared" si="1"/>
        <v>136.69358567187004</v>
      </c>
    </row>
    <row r="19" spans="1:5" x14ac:dyDescent="0.2">
      <c r="A19" s="9" t="s">
        <v>15</v>
      </c>
      <c r="B19" s="8" t="s">
        <v>92</v>
      </c>
      <c r="C19" s="12">
        <v>28635.56654</v>
      </c>
      <c r="D19" s="12">
        <v>20948.727329999998</v>
      </c>
      <c r="E19" s="15">
        <f t="shared" si="1"/>
        <v>136.69358567187004</v>
      </c>
    </row>
    <row r="20" spans="1:5" ht="21.75" x14ac:dyDescent="0.2">
      <c r="A20" s="16" t="s">
        <v>16</v>
      </c>
      <c r="B20" s="10" t="s">
        <v>93</v>
      </c>
      <c r="C20" s="14">
        <v>840603.91526000004</v>
      </c>
      <c r="D20" s="14">
        <v>789454.87260999996</v>
      </c>
      <c r="E20" s="13">
        <f t="shared" si="1"/>
        <v>106.47903311824491</v>
      </c>
    </row>
    <row r="21" spans="1:5" x14ac:dyDescent="0.2">
      <c r="A21" s="9" t="s">
        <v>17</v>
      </c>
      <c r="B21" s="8" t="s">
        <v>94</v>
      </c>
      <c r="C21" s="12">
        <v>44750.75088</v>
      </c>
      <c r="D21" s="12">
        <v>38921.194649999998</v>
      </c>
      <c r="E21" s="15">
        <f t="shared" si="1"/>
        <v>114.97784505954264</v>
      </c>
    </row>
    <row r="22" spans="1:5" x14ac:dyDescent="0.2">
      <c r="A22" s="9" t="s">
        <v>18</v>
      </c>
      <c r="B22" s="8" t="s">
        <v>95</v>
      </c>
      <c r="C22" s="12">
        <v>24330.202719999997</v>
      </c>
      <c r="D22" s="12">
        <v>24456.604230000001</v>
      </c>
      <c r="E22" s="15">
        <f t="shared" si="1"/>
        <v>99.483160013502811</v>
      </c>
    </row>
    <row r="23" spans="1:5" ht="22.5" x14ac:dyDescent="0.2">
      <c r="A23" s="9" t="s">
        <v>19</v>
      </c>
      <c r="B23" s="8" t="s">
        <v>96</v>
      </c>
      <c r="C23" s="12">
        <v>697697.33684</v>
      </c>
      <c r="D23" s="12">
        <v>637535.16061999998</v>
      </c>
      <c r="E23" s="15">
        <f t="shared" si="1"/>
        <v>109.43668364290569</v>
      </c>
    </row>
    <row r="24" spans="1:5" x14ac:dyDescent="0.2">
      <c r="A24" s="9" t="s">
        <v>20</v>
      </c>
      <c r="B24" s="8" t="s">
        <v>97</v>
      </c>
      <c r="C24" s="12">
        <v>639.15</v>
      </c>
      <c r="D24" s="12">
        <v>1629.9670000000001</v>
      </c>
      <c r="E24" s="15">
        <f t="shared" si="1"/>
        <v>39.212450313411253</v>
      </c>
    </row>
    <row r="25" spans="1:5" ht="22.5" x14ac:dyDescent="0.2">
      <c r="A25" s="9" t="s">
        <v>21</v>
      </c>
      <c r="B25" s="8" t="s">
        <v>98</v>
      </c>
      <c r="C25" s="12">
        <v>73186.474819999989</v>
      </c>
      <c r="D25" s="12">
        <v>86911.946110000004</v>
      </c>
      <c r="E25" s="15">
        <f t="shared" si="1"/>
        <v>84.207612527018554</v>
      </c>
    </row>
    <row r="26" spans="1:5" x14ac:dyDescent="0.2">
      <c r="A26" s="16" t="s">
        <v>22</v>
      </c>
      <c r="B26" s="10" t="s">
        <v>99</v>
      </c>
      <c r="C26" s="14">
        <v>23634561.055569999</v>
      </c>
      <c r="D26" s="14">
        <v>18830031.689770002</v>
      </c>
      <c r="E26" s="13">
        <f t="shared" si="1"/>
        <v>125.51524843375705</v>
      </c>
    </row>
    <row r="27" spans="1:5" x14ac:dyDescent="0.2">
      <c r="A27" s="9" t="s">
        <v>23</v>
      </c>
      <c r="B27" s="8" t="s">
        <v>100</v>
      </c>
      <c r="C27" s="12">
        <v>332689.05550999998</v>
      </c>
      <c r="D27" s="12">
        <v>299387.69844000001</v>
      </c>
      <c r="E27" s="15">
        <f t="shared" si="1"/>
        <v>111.12315477339958</v>
      </c>
    </row>
    <row r="28" spans="1:5" x14ac:dyDescent="0.2">
      <c r="A28" s="9" t="s">
        <v>24</v>
      </c>
      <c r="B28" s="8" t="s">
        <v>101</v>
      </c>
      <c r="C28" s="12">
        <v>1314465.74768</v>
      </c>
      <c r="D28" s="12">
        <v>1193153.9285599999</v>
      </c>
      <c r="E28" s="15">
        <f t="shared" si="1"/>
        <v>110.16732344555153</v>
      </c>
    </row>
    <row r="29" spans="1:5" x14ac:dyDescent="0.2">
      <c r="A29" s="9" t="s">
        <v>25</v>
      </c>
      <c r="B29" s="8" t="s">
        <v>102</v>
      </c>
      <c r="C29" s="12">
        <v>11356.18498</v>
      </c>
      <c r="D29" s="12">
        <v>16832.5687</v>
      </c>
      <c r="E29" s="15">
        <f t="shared" si="1"/>
        <v>67.465549568795169</v>
      </c>
    </row>
    <row r="30" spans="1:5" x14ac:dyDescent="0.2">
      <c r="A30" s="9" t="s">
        <v>26</v>
      </c>
      <c r="B30" s="8" t="s">
        <v>103</v>
      </c>
      <c r="C30" s="12">
        <v>418631.41456999996</v>
      </c>
      <c r="D30" s="12">
        <v>349413.5503</v>
      </c>
      <c r="E30" s="15">
        <f t="shared" si="1"/>
        <v>119.80972524121367</v>
      </c>
    </row>
    <row r="31" spans="1:5" x14ac:dyDescent="0.2">
      <c r="A31" s="9" t="s">
        <v>27</v>
      </c>
      <c r="B31" s="8" t="s">
        <v>104</v>
      </c>
      <c r="C31" s="12">
        <v>3564823.1672700001</v>
      </c>
      <c r="D31" s="12">
        <v>3212709.9075500001</v>
      </c>
      <c r="E31" s="15">
        <f t="shared" si="1"/>
        <v>110.96000790150768</v>
      </c>
    </row>
    <row r="32" spans="1:5" x14ac:dyDescent="0.2">
      <c r="A32" s="9" t="s">
        <v>28</v>
      </c>
      <c r="B32" s="8" t="s">
        <v>105</v>
      </c>
      <c r="C32" s="12">
        <v>14873404.9735</v>
      </c>
      <c r="D32" s="12">
        <v>11255777.00876</v>
      </c>
      <c r="E32" s="15">
        <f t="shared" si="1"/>
        <v>132.14018865089918</v>
      </c>
    </row>
    <row r="33" spans="1:5" x14ac:dyDescent="0.2">
      <c r="A33" s="9" t="s">
        <v>29</v>
      </c>
      <c r="B33" s="8" t="s">
        <v>106</v>
      </c>
      <c r="C33" s="12">
        <v>193485.00402000002</v>
      </c>
      <c r="D33" s="12">
        <v>126073.68932999999</v>
      </c>
      <c r="E33" s="15">
        <f t="shared" si="1"/>
        <v>153.46977235952045</v>
      </c>
    </row>
    <row r="34" spans="1:5" x14ac:dyDescent="0.2">
      <c r="A34" s="9" t="s">
        <v>30</v>
      </c>
      <c r="B34" s="8" t="s">
        <v>107</v>
      </c>
      <c r="C34" s="12">
        <v>2925705.5080399998</v>
      </c>
      <c r="D34" s="12">
        <v>2376683.33813</v>
      </c>
      <c r="E34" s="15">
        <f t="shared" si="1"/>
        <v>123.10035001726298</v>
      </c>
    </row>
    <row r="35" spans="1:5" x14ac:dyDescent="0.2">
      <c r="A35" s="16" t="s">
        <v>31</v>
      </c>
      <c r="B35" s="10" t="s">
        <v>108</v>
      </c>
      <c r="C35" s="14">
        <v>4300355.8730899999</v>
      </c>
      <c r="D35" s="14">
        <v>3990765.8330399999</v>
      </c>
      <c r="E35" s="13">
        <f t="shared" si="1"/>
        <v>107.75765988289439</v>
      </c>
    </row>
    <row r="36" spans="1:5" x14ac:dyDescent="0.2">
      <c r="A36" s="9" t="s">
        <v>32</v>
      </c>
      <c r="B36" s="8" t="s">
        <v>109</v>
      </c>
      <c r="C36" s="12">
        <v>441216.53314000001</v>
      </c>
      <c r="D36" s="12">
        <v>122452.39904999999</v>
      </c>
      <c r="E36" s="15" t="s">
        <v>161</v>
      </c>
    </row>
    <row r="37" spans="1:5" x14ac:dyDescent="0.2">
      <c r="A37" s="9" t="s">
        <v>33</v>
      </c>
      <c r="B37" s="8" t="s">
        <v>110</v>
      </c>
      <c r="C37" s="12">
        <v>1835989.1677300001</v>
      </c>
      <c r="D37" s="12">
        <v>1977013.4502300001</v>
      </c>
      <c r="E37" s="15">
        <f t="shared" ref="E37:E81" si="2">C37/D37*100</f>
        <v>92.86680207038583</v>
      </c>
    </row>
    <row r="38" spans="1:5" x14ac:dyDescent="0.2">
      <c r="A38" s="9" t="s">
        <v>34</v>
      </c>
      <c r="B38" s="8" t="s">
        <v>111</v>
      </c>
      <c r="C38" s="12">
        <v>1681586.38803</v>
      </c>
      <c r="D38" s="12">
        <v>1506475.55828</v>
      </c>
      <c r="E38" s="15">
        <f t="shared" si="2"/>
        <v>111.62387459839911</v>
      </c>
    </row>
    <row r="39" spans="1:5" x14ac:dyDescent="0.2">
      <c r="A39" s="9" t="s">
        <v>35</v>
      </c>
      <c r="B39" s="8" t="s">
        <v>112</v>
      </c>
      <c r="C39" s="12">
        <v>341563.78418999998</v>
      </c>
      <c r="D39" s="12">
        <v>384824.42548000003</v>
      </c>
      <c r="E39" s="15">
        <f t="shared" si="2"/>
        <v>88.758343175322068</v>
      </c>
    </row>
    <row r="40" spans="1:5" x14ac:dyDescent="0.2">
      <c r="A40" s="16" t="s">
        <v>36</v>
      </c>
      <c r="B40" s="10" t="s">
        <v>113</v>
      </c>
      <c r="C40" s="14">
        <v>700206.50207000005</v>
      </c>
      <c r="D40" s="14">
        <v>960476.21197000006</v>
      </c>
      <c r="E40" s="13">
        <f t="shared" si="2"/>
        <v>72.902013953456517</v>
      </c>
    </row>
    <row r="41" spans="1:5" x14ac:dyDescent="0.2">
      <c r="A41" s="9" t="s">
        <v>37</v>
      </c>
      <c r="B41" s="8" t="s">
        <v>114</v>
      </c>
      <c r="C41" s="12">
        <v>1378.45173</v>
      </c>
      <c r="D41" s="12">
        <v>1567.98516</v>
      </c>
      <c r="E41" s="15">
        <f t="shared" si="2"/>
        <v>87.912294399520974</v>
      </c>
    </row>
    <row r="42" spans="1:5" x14ac:dyDescent="0.2">
      <c r="A42" s="9" t="s">
        <v>38</v>
      </c>
      <c r="B42" s="8" t="s">
        <v>115</v>
      </c>
      <c r="C42" s="12">
        <v>24384.94616</v>
      </c>
      <c r="D42" s="12">
        <v>21002.992489999997</v>
      </c>
      <c r="E42" s="15">
        <f t="shared" si="2"/>
        <v>116.10224672322398</v>
      </c>
    </row>
    <row r="43" spans="1:5" x14ac:dyDescent="0.2">
      <c r="A43" s="9" t="s">
        <v>39</v>
      </c>
      <c r="B43" s="8" t="s">
        <v>116</v>
      </c>
      <c r="C43" s="12">
        <v>674443.10417999991</v>
      </c>
      <c r="D43" s="12">
        <v>937905.23432000005</v>
      </c>
      <c r="E43" s="15">
        <f t="shared" si="2"/>
        <v>71.909514895605056</v>
      </c>
    </row>
    <row r="44" spans="1:5" x14ac:dyDescent="0.2">
      <c r="A44" s="16" t="s">
        <v>40</v>
      </c>
      <c r="B44" s="10" t="s">
        <v>117</v>
      </c>
      <c r="C44" s="14">
        <v>22458163.916259997</v>
      </c>
      <c r="D44" s="14">
        <v>18393220.433330003</v>
      </c>
      <c r="E44" s="13">
        <f t="shared" si="2"/>
        <v>122.10022707912525</v>
      </c>
    </row>
    <row r="45" spans="1:5" x14ac:dyDescent="0.2">
      <c r="A45" s="9" t="s">
        <v>41</v>
      </c>
      <c r="B45" s="8" t="s">
        <v>118</v>
      </c>
      <c r="C45" s="12">
        <v>5008320.2599799996</v>
      </c>
      <c r="D45" s="12">
        <v>4655677.2124300003</v>
      </c>
      <c r="E45" s="15">
        <f t="shared" si="2"/>
        <v>107.57447373302627</v>
      </c>
    </row>
    <row r="46" spans="1:5" x14ac:dyDescent="0.2">
      <c r="A46" s="9" t="s">
        <v>42</v>
      </c>
      <c r="B46" s="8" t="s">
        <v>119</v>
      </c>
      <c r="C46" s="12">
        <v>12878868.997540001</v>
      </c>
      <c r="D46" s="12">
        <v>9588347.5614500009</v>
      </c>
      <c r="E46" s="15">
        <f t="shared" si="2"/>
        <v>134.31791990227345</v>
      </c>
    </row>
    <row r="47" spans="1:5" x14ac:dyDescent="0.2">
      <c r="A47" s="9" t="s">
        <v>43</v>
      </c>
      <c r="B47" s="8" t="s">
        <v>120</v>
      </c>
      <c r="C47" s="12">
        <v>1327854.80749</v>
      </c>
      <c r="D47" s="12">
        <v>1220896.3248699999</v>
      </c>
      <c r="E47" s="15">
        <f t="shared" si="2"/>
        <v>108.76065235362134</v>
      </c>
    </row>
    <row r="48" spans="1:5" x14ac:dyDescent="0.2">
      <c r="A48" s="9" t="s">
        <v>44</v>
      </c>
      <c r="B48" s="8" t="s">
        <v>121</v>
      </c>
      <c r="C48" s="12">
        <v>1726965.60363</v>
      </c>
      <c r="D48" s="12">
        <v>1627377.88616</v>
      </c>
      <c r="E48" s="15">
        <f t="shared" si="2"/>
        <v>106.11952013831217</v>
      </c>
    </row>
    <row r="49" spans="1:5" x14ac:dyDescent="0.2">
      <c r="A49" s="9" t="s">
        <v>45</v>
      </c>
      <c r="B49" s="8" t="s">
        <v>122</v>
      </c>
      <c r="C49" s="12">
        <v>65579.298259999996</v>
      </c>
      <c r="D49" s="12">
        <v>56937.523249999998</v>
      </c>
      <c r="E49" s="15">
        <f t="shared" si="2"/>
        <v>115.17764475292662</v>
      </c>
    </row>
    <row r="50" spans="1:5" x14ac:dyDescent="0.2">
      <c r="A50" s="9" t="s">
        <v>46</v>
      </c>
      <c r="B50" s="8" t="s">
        <v>123</v>
      </c>
      <c r="C50" s="12">
        <v>199019.85881000001</v>
      </c>
      <c r="D50" s="12">
        <v>486449.56756</v>
      </c>
      <c r="E50" s="15">
        <f t="shared" si="2"/>
        <v>40.912742467481458</v>
      </c>
    </row>
    <row r="51" spans="1:5" x14ac:dyDescent="0.2">
      <c r="A51" s="9" t="s">
        <v>47</v>
      </c>
      <c r="B51" s="8" t="s">
        <v>124</v>
      </c>
      <c r="C51" s="12">
        <v>1251555.0905499998</v>
      </c>
      <c r="D51" s="12">
        <v>757534.35761000006</v>
      </c>
      <c r="E51" s="15">
        <f t="shared" si="2"/>
        <v>165.21430057623016</v>
      </c>
    </row>
    <row r="52" spans="1:5" x14ac:dyDescent="0.2">
      <c r="A52" s="16" t="s">
        <v>48</v>
      </c>
      <c r="B52" s="10" t="s">
        <v>125</v>
      </c>
      <c r="C52" s="14">
        <v>3600103.86693</v>
      </c>
      <c r="D52" s="14">
        <v>3271628.34766</v>
      </c>
      <c r="E52" s="13">
        <f t="shared" si="2"/>
        <v>110.04012327698956</v>
      </c>
    </row>
    <row r="53" spans="1:5" x14ac:dyDescent="0.2">
      <c r="A53" s="9" t="s">
        <v>49</v>
      </c>
      <c r="B53" s="8" t="s">
        <v>126</v>
      </c>
      <c r="C53" s="12">
        <v>3403884.0937299998</v>
      </c>
      <c r="D53" s="12">
        <v>3091698.0964699998</v>
      </c>
      <c r="E53" s="15">
        <f t="shared" si="2"/>
        <v>110.0975576372235</v>
      </c>
    </row>
    <row r="54" spans="1:5" x14ac:dyDescent="0.2">
      <c r="A54" s="9" t="s">
        <v>50</v>
      </c>
      <c r="B54" s="8" t="s">
        <v>127</v>
      </c>
      <c r="C54" s="12">
        <v>11300</v>
      </c>
      <c r="D54" s="12">
        <v>10900</v>
      </c>
      <c r="E54" s="15">
        <f t="shared" si="2"/>
        <v>103.6697247706422</v>
      </c>
    </row>
    <row r="55" spans="1:5" x14ac:dyDescent="0.2">
      <c r="A55" s="9" t="s">
        <v>51</v>
      </c>
      <c r="B55" s="8" t="s">
        <v>128</v>
      </c>
      <c r="C55" s="12">
        <v>184919.7732</v>
      </c>
      <c r="D55" s="12">
        <v>169030.25119000001</v>
      </c>
      <c r="E55" s="15">
        <f t="shared" si="2"/>
        <v>109.40040134717614</v>
      </c>
    </row>
    <row r="56" spans="1:5" x14ac:dyDescent="0.2">
      <c r="A56" s="16" t="s">
        <v>52</v>
      </c>
      <c r="B56" s="10" t="s">
        <v>129</v>
      </c>
      <c r="C56" s="14">
        <v>6284702.2456599995</v>
      </c>
      <c r="D56" s="14">
        <v>7092215.5297100004</v>
      </c>
      <c r="E56" s="13">
        <f t="shared" si="2"/>
        <v>88.614089903680352</v>
      </c>
    </row>
    <row r="57" spans="1:5" x14ac:dyDescent="0.2">
      <c r="A57" s="9" t="s">
        <v>53</v>
      </c>
      <c r="B57" s="8" t="s">
        <v>130</v>
      </c>
      <c r="C57" s="12">
        <v>1542307.18114</v>
      </c>
      <c r="D57" s="12">
        <v>1792781.27287</v>
      </c>
      <c r="E57" s="15">
        <f t="shared" si="2"/>
        <v>86.028742294422514</v>
      </c>
    </row>
    <row r="58" spans="1:5" x14ac:dyDescent="0.2">
      <c r="A58" s="9" t="s">
        <v>54</v>
      </c>
      <c r="B58" s="8" t="s">
        <v>131</v>
      </c>
      <c r="C58" s="12">
        <v>2834831.0943299998</v>
      </c>
      <c r="D58" s="12">
        <v>3256075.7611500002</v>
      </c>
      <c r="E58" s="15">
        <f t="shared" si="2"/>
        <v>87.062811257462187</v>
      </c>
    </row>
    <row r="59" spans="1:5" x14ac:dyDescent="0.2">
      <c r="A59" s="9" t="s">
        <v>55</v>
      </c>
      <c r="B59" s="8" t="s">
        <v>132</v>
      </c>
      <c r="C59" s="12">
        <v>49080.424679999996</v>
      </c>
      <c r="D59" s="12">
        <v>45293.626619999995</v>
      </c>
      <c r="E59" s="15">
        <f t="shared" si="2"/>
        <v>108.36055388492096</v>
      </c>
    </row>
    <row r="60" spans="1:5" x14ac:dyDescent="0.2">
      <c r="A60" s="9" t="s">
        <v>56</v>
      </c>
      <c r="B60" s="8" t="s">
        <v>133</v>
      </c>
      <c r="C60" s="12">
        <v>484288.64773999999</v>
      </c>
      <c r="D60" s="12">
        <v>512296.30832999997</v>
      </c>
      <c r="E60" s="15">
        <f t="shared" si="2"/>
        <v>94.532917740262405</v>
      </c>
    </row>
    <row r="61" spans="1:5" x14ac:dyDescent="0.2">
      <c r="A61" s="9" t="s">
        <v>57</v>
      </c>
      <c r="B61" s="8" t="s">
        <v>134</v>
      </c>
      <c r="C61" s="12">
        <v>225544.38915</v>
      </c>
      <c r="D61" s="12">
        <v>201740.91579</v>
      </c>
      <c r="E61" s="15">
        <f t="shared" si="2"/>
        <v>111.79903108240967</v>
      </c>
    </row>
    <row r="62" spans="1:5" ht="22.5" x14ac:dyDescent="0.2">
      <c r="A62" s="9" t="s">
        <v>58</v>
      </c>
      <c r="B62" s="8" t="s">
        <v>135</v>
      </c>
      <c r="C62" s="12">
        <v>105556.55753000001</v>
      </c>
      <c r="D62" s="12">
        <v>95463.578239999988</v>
      </c>
      <c r="E62" s="15">
        <f t="shared" si="2"/>
        <v>110.57259687524575</v>
      </c>
    </row>
    <row r="63" spans="1:5" x14ac:dyDescent="0.2">
      <c r="A63" s="9" t="s">
        <v>59</v>
      </c>
      <c r="B63" s="8" t="s">
        <v>136</v>
      </c>
      <c r="C63" s="12">
        <v>1043093.95109</v>
      </c>
      <c r="D63" s="12">
        <v>1188564.0667099999</v>
      </c>
      <c r="E63" s="15">
        <f t="shared" si="2"/>
        <v>87.760851964617444</v>
      </c>
    </row>
    <row r="64" spans="1:5" x14ac:dyDescent="0.2">
      <c r="A64" s="16" t="s">
        <v>60</v>
      </c>
      <c r="B64" s="10" t="s">
        <v>137</v>
      </c>
      <c r="C64" s="14">
        <v>16259471.006069999</v>
      </c>
      <c r="D64" s="14">
        <v>15894491.84809</v>
      </c>
      <c r="E64" s="13">
        <f t="shared" si="2"/>
        <v>102.29626188410583</v>
      </c>
    </row>
    <row r="65" spans="1:5" x14ac:dyDescent="0.2">
      <c r="A65" s="9" t="s">
        <v>61</v>
      </c>
      <c r="B65" s="8" t="s">
        <v>138</v>
      </c>
      <c r="C65" s="12">
        <v>129207.52727999999</v>
      </c>
      <c r="D65" s="12">
        <v>115528.31134999999</v>
      </c>
      <c r="E65" s="15">
        <f t="shared" si="2"/>
        <v>111.84057463504162</v>
      </c>
    </row>
    <row r="66" spans="1:5" x14ac:dyDescent="0.2">
      <c r="A66" s="9" t="s">
        <v>62</v>
      </c>
      <c r="B66" s="8" t="s">
        <v>139</v>
      </c>
      <c r="C66" s="12">
        <v>2014163.3128199999</v>
      </c>
      <c r="D66" s="12">
        <v>1709102.8623599999</v>
      </c>
      <c r="E66" s="15">
        <f t="shared" si="2"/>
        <v>117.84915684002542</v>
      </c>
    </row>
    <row r="67" spans="1:5" x14ac:dyDescent="0.2">
      <c r="A67" s="9" t="s">
        <v>63</v>
      </c>
      <c r="B67" s="8" t="s">
        <v>140</v>
      </c>
      <c r="C67" s="12">
        <v>9655179.6469100006</v>
      </c>
      <c r="D67" s="12">
        <v>8316357.0208799997</v>
      </c>
      <c r="E67" s="15">
        <f t="shared" si="2"/>
        <v>116.09866703255523</v>
      </c>
    </row>
    <row r="68" spans="1:5" x14ac:dyDescent="0.2">
      <c r="A68" s="9" t="s">
        <v>64</v>
      </c>
      <c r="B68" s="8" t="s">
        <v>141</v>
      </c>
      <c r="C68" s="12">
        <v>4160165.2357299998</v>
      </c>
      <c r="D68" s="12">
        <v>5467837.1999899996</v>
      </c>
      <c r="E68" s="15">
        <f t="shared" si="2"/>
        <v>76.084292263449399</v>
      </c>
    </row>
    <row r="69" spans="1:5" x14ac:dyDescent="0.2">
      <c r="A69" s="9" t="s">
        <v>65</v>
      </c>
      <c r="B69" s="8" t="s">
        <v>142</v>
      </c>
      <c r="C69" s="12">
        <v>300755.28333000001</v>
      </c>
      <c r="D69" s="12">
        <v>285666.45350999996</v>
      </c>
      <c r="E69" s="15">
        <f t="shared" si="2"/>
        <v>105.28197470672622</v>
      </c>
    </row>
    <row r="70" spans="1:5" x14ac:dyDescent="0.2">
      <c r="A70" s="16" t="s">
        <v>66</v>
      </c>
      <c r="B70" s="10" t="s">
        <v>143</v>
      </c>
      <c r="C70" s="14">
        <v>1524675.5885599998</v>
      </c>
      <c r="D70" s="14">
        <v>1396171.71</v>
      </c>
      <c r="E70" s="13">
        <f t="shared" si="2"/>
        <v>109.20401678673176</v>
      </c>
    </row>
    <row r="71" spans="1:5" x14ac:dyDescent="0.2">
      <c r="A71" s="9" t="s">
        <v>67</v>
      </c>
      <c r="B71" s="8" t="s">
        <v>144</v>
      </c>
      <c r="C71" s="12">
        <v>39789.604399999997</v>
      </c>
      <c r="D71" s="12">
        <v>40183.412850000001</v>
      </c>
      <c r="E71" s="15">
        <f t="shared" si="2"/>
        <v>99.01997261539222</v>
      </c>
    </row>
    <row r="72" spans="1:5" x14ac:dyDescent="0.2">
      <c r="A72" s="9" t="s">
        <v>68</v>
      </c>
      <c r="B72" s="8" t="s">
        <v>145</v>
      </c>
      <c r="C72" s="12">
        <v>895582.33027000003</v>
      </c>
      <c r="D72" s="12">
        <v>801072.80637999997</v>
      </c>
      <c r="E72" s="15">
        <f t="shared" si="2"/>
        <v>111.79786944923057</v>
      </c>
    </row>
    <row r="73" spans="1:5" x14ac:dyDescent="0.2">
      <c r="A73" s="9" t="s">
        <v>69</v>
      </c>
      <c r="B73" s="8" t="s">
        <v>146</v>
      </c>
      <c r="C73" s="12">
        <v>569794.71529999992</v>
      </c>
      <c r="D73" s="12">
        <v>534718.30449999997</v>
      </c>
      <c r="E73" s="15">
        <f t="shared" si="2"/>
        <v>106.55979241870146</v>
      </c>
    </row>
    <row r="74" spans="1:5" x14ac:dyDescent="0.2">
      <c r="A74" s="9" t="s">
        <v>70</v>
      </c>
      <c r="B74" s="8" t="s">
        <v>147</v>
      </c>
      <c r="C74" s="12">
        <v>19508.938590000002</v>
      </c>
      <c r="D74" s="12">
        <v>20197.186269999998</v>
      </c>
      <c r="E74" s="15">
        <f t="shared" si="2"/>
        <v>96.592358604810769</v>
      </c>
    </row>
    <row r="75" spans="1:5" x14ac:dyDescent="0.2">
      <c r="A75" s="16" t="s">
        <v>71</v>
      </c>
      <c r="B75" s="10" t="s">
        <v>148</v>
      </c>
      <c r="C75" s="14">
        <v>202820.01905</v>
      </c>
      <c r="D75" s="14">
        <v>187248.51977000001</v>
      </c>
      <c r="E75" s="13">
        <f t="shared" si="2"/>
        <v>108.3159532043974</v>
      </c>
    </row>
    <row r="76" spans="1:5" x14ac:dyDescent="0.2">
      <c r="A76" s="9" t="s">
        <v>72</v>
      </c>
      <c r="B76" s="8" t="s">
        <v>149</v>
      </c>
      <c r="C76" s="12">
        <v>32144.860820000002</v>
      </c>
      <c r="D76" s="12">
        <v>31220.478660000001</v>
      </c>
      <c r="E76" s="15">
        <f t="shared" si="2"/>
        <v>102.96081994791557</v>
      </c>
    </row>
    <row r="77" spans="1:5" x14ac:dyDescent="0.2">
      <c r="A77" s="9" t="s">
        <v>73</v>
      </c>
      <c r="B77" s="8" t="s">
        <v>150</v>
      </c>
      <c r="C77" s="12">
        <v>16541.324000000001</v>
      </c>
      <c r="D77" s="12">
        <v>14946.73677</v>
      </c>
      <c r="E77" s="15">
        <f t="shared" si="2"/>
        <v>110.66846399008337</v>
      </c>
    </row>
    <row r="78" spans="1:5" x14ac:dyDescent="0.2">
      <c r="A78" s="9" t="s">
        <v>74</v>
      </c>
      <c r="B78" s="8" t="s">
        <v>151</v>
      </c>
      <c r="C78" s="12">
        <v>154133.83422999998</v>
      </c>
      <c r="D78" s="12">
        <v>141081.30434</v>
      </c>
      <c r="E78" s="15">
        <f t="shared" si="2"/>
        <v>109.25177857623427</v>
      </c>
    </row>
    <row r="79" spans="1:5" ht="21.75" x14ac:dyDescent="0.2">
      <c r="A79" s="16" t="s">
        <v>75</v>
      </c>
      <c r="B79" s="10" t="s">
        <v>152</v>
      </c>
      <c r="C79" s="14">
        <v>119488.44370999999</v>
      </c>
      <c r="D79" s="14">
        <v>156649.71180000002</v>
      </c>
      <c r="E79" s="13">
        <f t="shared" si="2"/>
        <v>76.277474332384926</v>
      </c>
    </row>
    <row r="80" spans="1:5" x14ac:dyDescent="0.2">
      <c r="A80" s="9" t="s">
        <v>76</v>
      </c>
      <c r="B80" s="8" t="s">
        <v>153</v>
      </c>
      <c r="C80" s="12">
        <v>119488.44370999999</v>
      </c>
      <c r="D80" s="12">
        <v>156649.71180000002</v>
      </c>
      <c r="E80" s="15">
        <f t="shared" si="2"/>
        <v>76.277474332384926</v>
      </c>
    </row>
    <row r="81" spans="1:5" ht="32.25" x14ac:dyDescent="0.2">
      <c r="A81" s="16" t="s">
        <v>77</v>
      </c>
      <c r="B81" s="10" t="s">
        <v>154</v>
      </c>
      <c r="C81" s="14">
        <v>0</v>
      </c>
      <c r="D81" s="14">
        <v>35</v>
      </c>
      <c r="E81" s="13">
        <f t="shared" si="2"/>
        <v>0</v>
      </c>
    </row>
    <row r="82" spans="1:5" x14ac:dyDescent="0.2">
      <c r="A82" s="9" t="s">
        <v>78</v>
      </c>
      <c r="B82" s="8" t="s">
        <v>155</v>
      </c>
      <c r="C82" s="12">
        <v>0</v>
      </c>
      <c r="D82" s="12">
        <v>0</v>
      </c>
      <c r="E82" s="15">
        <v>0</v>
      </c>
    </row>
    <row r="83" spans="1:5" x14ac:dyDescent="0.2">
      <c r="A83" s="9" t="s">
        <v>79</v>
      </c>
      <c r="B83" s="8" t="s">
        <v>156</v>
      </c>
      <c r="C83" s="12">
        <v>0</v>
      </c>
      <c r="D83" s="12">
        <v>35</v>
      </c>
      <c r="E83" s="15">
        <f>C83/D83*100</f>
        <v>0</v>
      </c>
    </row>
    <row r="84" spans="1:5" x14ac:dyDescent="0.2">
      <c r="A84" s="16" t="s">
        <v>80</v>
      </c>
      <c r="B84" s="10" t="s">
        <v>158</v>
      </c>
      <c r="C84" s="14">
        <v>9550097.3357800003</v>
      </c>
      <c r="D84" s="14">
        <v>9032162.1617900003</v>
      </c>
      <c r="E84" s="13">
        <f>C84/D84*100</f>
        <v>105.73434316958006</v>
      </c>
    </row>
  </sheetData>
  <autoFilter ref="A6:F84"/>
  <mergeCells count="6">
    <mergeCell ref="C4:C5"/>
    <mergeCell ref="D4:D5"/>
    <mergeCell ref="E4:E5"/>
    <mergeCell ref="A1:E1"/>
    <mergeCell ref="A4:A5"/>
    <mergeCell ref="B4:B5"/>
  </mergeCells>
  <phoneticPr fontId="1" type="noConversion"/>
  <printOptions gridLinesSet="0"/>
  <pageMargins left="0.59055118110236227" right="0.39370078740157483" top="0.39370078740157483" bottom="0.39370078740157483" header="0" footer="0"/>
  <pageSetup paperSize="9" scale="72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01.10.2023</vt:lpstr>
      <vt:lpstr>'01.10.2023'!Заголовки_для_печати</vt:lpstr>
      <vt:lpstr>'01.10.2023'!Область_печати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2023-10-18T12:03:32Z</cp:lastPrinted>
  <dcterms:created xsi:type="dcterms:W3CDTF">1999-06-18T11:49:53Z</dcterms:created>
  <dcterms:modified xsi:type="dcterms:W3CDTF">2023-11-13T14:51:10Z</dcterms:modified>
</cp:coreProperties>
</file>