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2 квартал 2023\"/>
    </mc:Choice>
  </mc:AlternateContent>
  <bookViews>
    <workbookView xWindow="0" yWindow="0" windowWidth="28800" windowHeight="13500"/>
  </bookViews>
  <sheets>
    <sheet name="Лист1" sheetId="1" r:id="rId1"/>
  </sheets>
  <definedNames>
    <definedName name="_xlnm._FilterDatabase" localSheetId="0" hidden="1">Лист1!$B$7:$F$38</definedName>
    <definedName name="_xlnm.Print_Area" localSheetId="0">Лист1!$A$1:$F$38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F8" i="1"/>
</calcChain>
</file>

<file path=xl/sharedStrings.xml><?xml version="1.0" encoding="utf-8"?>
<sst xmlns="http://schemas.openxmlformats.org/spreadsheetml/2006/main" count="69" uniqueCount="69">
  <si>
    <t>ГП</t>
  </si>
  <si>
    <t>Наименование</t>
  </si>
  <si>
    <t>Утверждено  на текущий финансовый год законом Тверской области об областном бюджете Тверской области</t>
  </si>
  <si>
    <t>Исполнено</t>
  </si>
  <si>
    <t>% исполнения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</si>
  <si>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</si>
  <si>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2018 - 2025 годы</t>
  </si>
  <si>
    <t>53</t>
  </si>
  <si>
    <t>Государственная программа Тверской области "Развитие туристской индустрии в Тверской области" на 2018 - 2025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</si>
  <si>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</si>
  <si>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2025 годы</t>
  </si>
  <si>
    <t>56</t>
  </si>
  <si>
    <t>Государственная программа Тверской области "Здравоохранение Тверской области" на 2019 - 2025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</si>
  <si>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</si>
  <si>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2019-2025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</si>
  <si>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</si>
  <si>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2020 - 2029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</si>
  <si>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</si>
  <si>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</si>
  <si>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</si>
  <si>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</si>
  <si>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</si>
  <si>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</si>
  <si>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</si>
  <si>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</si>
  <si>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</si>
  <si>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</si>
  <si>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</si>
  <si>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</si>
  <si>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</si>
  <si>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</si>
  <si>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</si>
  <si>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</si>
  <si>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</si>
  <si>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</si>
  <si>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</si>
  <si>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</si>
  <si>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</si>
  <si>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</si>
  <si>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</si>
  <si>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</si>
  <si>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</si>
  <si>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</si>
  <si>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</si>
  <si>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</si>
  <si>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</si>
  <si>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</si>
  <si>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</si>
  <si>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</si>
  <si>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</si>
  <si>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</si>
  <si>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</si>
  <si>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</si>
  <si>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</si>
  <si>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</si>
  <si>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</si>
  <si>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</si>
  <si>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80</t>
  </si>
  <si>
    <t>Государственная программа Тверской области "Цифровое развитие и информационные технологии в Тверской области" на 2022 – 2027 годы</t>
  </si>
  <si>
    <t>81</t>
  </si>
  <si>
    <t>Государственная программа Тверской области "Развитие образования Тверской области" на 2023-2030 годы</t>
  </si>
  <si>
    <t>83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</si>
  <si>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2023 – 2028 годы</t>
  </si>
  <si>
    <t>99</t>
  </si>
  <si>
    <t>Расходы, не включенные в государственные программы Тверской области</t>
  </si>
  <si>
    <t/>
  </si>
  <si>
    <t>Итого</t>
  </si>
  <si>
    <t xml:space="preserve">Ежеквартальные сведения об исполнении областного бюджета Тверской области за первое полугодие 2023 года по расходам в разрезе государственных программ в сравнении с запланированными значениями 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</si>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</sst>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vertical="justify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vertical="top" wrapText="1"/>
    </xf>
    <xf numFmtId="164" fontId="3" fillId="2" borderId="4" xfId="0" applyNumberFormat="1" applyFont="1" applyFill="1" applyBorder="1" applyAlignment="1">
      <alignment horizontal="right" vertical="top" wrapText="1"/>
    </xf>
    <xf numFmtId="0" fontId="5" fillId="0" borderId="0" xfId="0" applyFont="1"/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abSelected="1" view="pageBreakPreview" zoomScale="85" zoomScaleNormal="100" zoomScaleSheetLayoutView="85" workbookViewId="0">
      <selection activeCell="F5" sqref="E5:F6"/>
    </sheetView>
  </sheetViews>
  <sheetFormatPr defaultRowHeight="15" x14ac:dyDescent="0.25"/>
  <cols>
    <col min="1" max="1" width="3" customWidth="1"/>
    <col min="2" max="2" width="7" customWidth="1"/>
    <col min="3" max="3" width="43.140625" customWidth="1"/>
    <col min="4" max="4" width="17.140625" customWidth="1"/>
    <col min="5" max="5" width="15" customWidth="1"/>
    <col min="6" max="6" width="12" customWidth="1"/>
  </cols>
  <sheetData>
    <row r="2" spans="2:6" ht="51" customHeight="1" x14ac:dyDescent="0.25">
      <c r="B2" s="11" t="s">
        <v>67</v>
      </c>
      <c r="C2" s="11"/>
      <c r="D2" s="11"/>
      <c r="E2" s="11"/>
      <c r="F2" s="17"/>
    </row>
    <row r="3" spans="2:6" x14ac:dyDescent="0.25">
      <c r="B3" s="7"/>
      <c r="C3" s="7"/>
      <c r="D3" s="7"/>
      <c r="E3" s="7"/>
      <c r="F3" s="7"/>
    </row>
    <row r="4" spans="2:6" x14ac:dyDescent="0.25">
      <c r="B4" s="7"/>
      <c r="C4" s="7"/>
      <c r="D4" s="7"/>
      <c r="E4" s="7"/>
      <c r="F4" s="7" t="s">
        <v>68</v>
      </c>
    </row>
    <row r="5" spans="2:6" ht="72" customHeight="1" x14ac:dyDescent="0.25">
      <c r="B5" s="12" t="s">
        <v>0</v>
      </c>
      <c r="C5" s="12" t="s">
        <v>1</v>
      </c>
      <c r="D5" s="14" t="s">
        <v>2</v>
      </c>
      <c r="E5" s="8" t="s">
        <v>3</v>
      </c>
      <c r="F5" s="9" t="s">
        <v>4</v>
      </c>
    </row>
    <row r="6" spans="2:6" ht="81.75" customHeight="1" x14ac:dyDescent="0.25">
      <c r="B6" s="13"/>
      <c r="C6" s="13"/>
      <c r="D6" s="15"/>
      <c r="E6" s="8"/>
      <c r="F6" s="10"/>
    </row>
    <row r="7" spans="2:6" x14ac:dyDescent="0.25">
      <c r="B7" s="1">
        <v>1</v>
      </c>
      <c r="C7" s="1">
        <v>2</v>
      </c>
      <c r="D7" s="2">
        <v>3</v>
      </c>
      <c r="E7" s="2">
        <v>4</v>
      </c>
      <c r="F7" s="3">
        <v>5</v>
      </c>
    </row>
    <row r="8" spans="2:6" ht="56.25" customHeight="1" x14ac:dyDescent="0.25">
      <c r="B8" s="4" t="s">
        <v>5</v>
      </c>
      <c r="C8" s="5" t="s">
        <v>6</v>
      </c>
      <c r="D8" s="6">
        <v>1672478.6</v>
      </c>
      <c r="E8" s="16">
        <v>654009.66308000009</v>
      </c>
      <c r="F8" s="6">
        <f>E8/D8*100</f>
        <v>39.104217123017307</v>
      </c>
    </row>
    <row r="9" spans="2:6" ht="52.5" customHeight="1" x14ac:dyDescent="0.25">
      <c r="B9" s="4" t="s">
        <v>7</v>
      </c>
      <c r="C9" s="5" t="s">
        <v>8</v>
      </c>
      <c r="D9" s="6">
        <v>2416860.7000000002</v>
      </c>
      <c r="E9" s="16">
        <v>47020.232340000002</v>
      </c>
      <c r="F9" s="6">
        <f>E9/D9*100</f>
        <v>1.945508582269553</v>
      </c>
    </row>
    <row r="10" spans="2:6" ht="77.25" customHeight="1" x14ac:dyDescent="0.25">
      <c r="B10" s="4" t="s">
        <v>9</v>
      </c>
      <c r="C10" s="5" t="s">
        <v>10</v>
      </c>
      <c r="D10" s="6">
        <v>4748740.0999999996</v>
      </c>
      <c r="E10" s="16">
        <v>315120.61538999999</v>
      </c>
      <c r="F10" s="6">
        <f>E10/D10*100</f>
        <v>6.6358783330761781</v>
      </c>
    </row>
    <row r="11" spans="2:6" ht="51.75" customHeight="1" x14ac:dyDescent="0.25">
      <c r="B11" s="4" t="s">
        <v>11</v>
      </c>
      <c r="C11" s="5" t="s">
        <v>12</v>
      </c>
      <c r="D11" s="6">
        <v>19011297.899999999</v>
      </c>
      <c r="E11" s="16">
        <v>7369044.1225299994</v>
      </c>
      <c r="F11" s="6">
        <f>E11/D11*100</f>
        <v>38.761394205126834</v>
      </c>
    </row>
    <row r="12" spans="2:6" ht="57.75" customHeight="1" x14ac:dyDescent="0.25">
      <c r="B12" s="4" t="s">
        <v>13</v>
      </c>
      <c r="C12" s="5" t="s">
        <v>14</v>
      </c>
      <c r="D12" s="6">
        <v>137632.70000000001</v>
      </c>
      <c r="E12" s="16">
        <v>37503.28716</v>
      </c>
      <c r="F12" s="6">
        <f>E12/D12*100</f>
        <v>27.248820345746321</v>
      </c>
    </row>
    <row r="13" spans="2:6" ht="52.5" customHeight="1" x14ac:dyDescent="0.25">
      <c r="B13" s="4" t="s">
        <v>15</v>
      </c>
      <c r="C13" s="5" t="s">
        <v>16</v>
      </c>
      <c r="D13" s="6">
        <v>25473454.600000001</v>
      </c>
      <c r="E13" s="16">
        <v>7774671.5389700001</v>
      </c>
      <c r="F13" s="6">
        <f>E13/D13*100</f>
        <v>30.52067990405196</v>
      </c>
    </row>
    <row r="14" spans="2:6" ht="45.75" customHeight="1" x14ac:dyDescent="0.25">
      <c r="B14" s="4" t="s">
        <v>17</v>
      </c>
      <c r="C14" s="5" t="s">
        <v>18</v>
      </c>
      <c r="D14" s="6">
        <v>4071572.1</v>
      </c>
      <c r="E14" s="16">
        <v>1254035.03357</v>
      </c>
      <c r="F14" s="6">
        <f>E14/D14*100</f>
        <v>30.79977470053889</v>
      </c>
    </row>
    <row r="15" spans="2:6" ht="61.5" customHeight="1" x14ac:dyDescent="0.25">
      <c r="B15" s="4" t="s">
        <v>19</v>
      </c>
      <c r="C15" s="5" t="s">
        <v>20</v>
      </c>
      <c r="D15" s="6">
        <v>944784.7</v>
      </c>
      <c r="E15" s="16">
        <v>522396.52055999998</v>
      </c>
      <c r="F15" s="6">
        <f>E15/D15*100</f>
        <v>55.292652448753664</v>
      </c>
    </row>
    <row r="16" spans="2:6" ht="52.5" customHeight="1" x14ac:dyDescent="0.25">
      <c r="B16" s="4" t="s">
        <v>21</v>
      </c>
      <c r="C16" s="5" t="s">
        <v>22</v>
      </c>
      <c r="D16" s="6">
        <v>58642.1</v>
      </c>
      <c r="E16" s="16">
        <v>21244.719249999998</v>
      </c>
      <c r="F16" s="6">
        <f>E16/D16*100</f>
        <v>36.227760005183981</v>
      </c>
    </row>
    <row r="17" spans="2:6" ht="43.5" customHeight="1" x14ac:dyDescent="0.25">
      <c r="B17" s="4" t="s">
        <v>23</v>
      </c>
      <c r="C17" s="5" t="s">
        <v>24</v>
      </c>
      <c r="D17" s="6">
        <v>5090204</v>
      </c>
      <c r="E17" s="16">
        <v>2575457.0910999998</v>
      </c>
      <c r="F17" s="6">
        <f>E17/D17*100</f>
        <v>50.59634331158437</v>
      </c>
    </row>
    <row r="18" spans="2:6" ht="39" customHeight="1" x14ac:dyDescent="0.25">
      <c r="B18" s="4" t="s">
        <v>25</v>
      </c>
      <c r="C18" s="5" t="s">
        <v>26</v>
      </c>
      <c r="D18" s="6">
        <v>327447.5</v>
      </c>
      <c r="E18" s="16">
        <v>181805.50859000001</v>
      </c>
      <c r="F18" s="6">
        <f>E18/D18*100</f>
        <v>55.522032872445202</v>
      </c>
    </row>
    <row r="19" spans="2:6" ht="38.25" customHeight="1" x14ac:dyDescent="0.25">
      <c r="B19" s="4" t="s">
        <v>27</v>
      </c>
      <c r="C19" s="5" t="s">
        <v>28</v>
      </c>
      <c r="D19" s="6">
        <v>1700799.1</v>
      </c>
      <c r="E19" s="16">
        <v>879372.42558000004</v>
      </c>
      <c r="F19" s="6">
        <f>E19/D19*100</f>
        <v>51.703486060170192</v>
      </c>
    </row>
    <row r="20" spans="2:6" ht="39" customHeight="1" x14ac:dyDescent="0.25">
      <c r="B20" s="4" t="s">
        <v>29</v>
      </c>
      <c r="C20" s="5" t="s">
        <v>30</v>
      </c>
      <c r="D20" s="6">
        <v>2804323.8</v>
      </c>
      <c r="E20" s="16">
        <v>1482559.79076</v>
      </c>
      <c r="F20" s="6">
        <f>E20/D20*100</f>
        <v>52.866926093199375</v>
      </c>
    </row>
    <row r="21" spans="2:6" ht="51" customHeight="1" x14ac:dyDescent="0.25">
      <c r="B21" s="4" t="s">
        <v>31</v>
      </c>
      <c r="C21" s="5" t="s">
        <v>32</v>
      </c>
      <c r="D21" s="6">
        <v>8228809.7999999998</v>
      </c>
      <c r="E21" s="16">
        <v>4306824.2636599997</v>
      </c>
      <c r="F21" s="6">
        <f>E21/D21*100</f>
        <v>52.338362027276411</v>
      </c>
    </row>
    <row r="22" spans="2:6" ht="53.25" customHeight="1" x14ac:dyDescent="0.25">
      <c r="B22" s="4" t="s">
        <v>33</v>
      </c>
      <c r="C22" s="5" t="s">
        <v>34</v>
      </c>
      <c r="D22" s="6">
        <v>1025666.3</v>
      </c>
      <c r="E22" s="16">
        <v>302215.70462000003</v>
      </c>
      <c r="F22" s="6">
        <f>E22/D22*100</f>
        <v>29.465305101669031</v>
      </c>
    </row>
    <row r="23" spans="2:6" ht="44.25" customHeight="1" x14ac:dyDescent="0.25">
      <c r="B23" s="4" t="s">
        <v>35</v>
      </c>
      <c r="C23" s="5" t="s">
        <v>36</v>
      </c>
      <c r="D23" s="6">
        <v>221181.3</v>
      </c>
      <c r="E23" s="16">
        <v>72687.272890000007</v>
      </c>
      <c r="F23" s="6">
        <f>E23/D23*100</f>
        <v>32.863209000941765</v>
      </c>
    </row>
    <row r="24" spans="2:6" ht="45" customHeight="1" x14ac:dyDescent="0.25">
      <c r="B24" s="4" t="s">
        <v>37</v>
      </c>
      <c r="C24" s="5" t="s">
        <v>38</v>
      </c>
      <c r="D24" s="6">
        <v>57280.2</v>
      </c>
      <c r="E24" s="16">
        <v>23586.108070000002</v>
      </c>
      <c r="F24" s="6">
        <f>E24/D24*100</f>
        <v>41.176720873879638</v>
      </c>
    </row>
    <row r="25" spans="2:6" ht="45.75" customHeight="1" x14ac:dyDescent="0.25">
      <c r="B25" s="4" t="s">
        <v>39</v>
      </c>
      <c r="C25" s="5" t="s">
        <v>40</v>
      </c>
      <c r="D25" s="6">
        <v>221284.9</v>
      </c>
      <c r="E25" s="16">
        <v>95971.987269999998</v>
      </c>
      <c r="F25" s="6">
        <f>E25/D25*100</f>
        <v>43.370328147108097</v>
      </c>
    </row>
    <row r="26" spans="2:6" ht="64.5" customHeight="1" x14ac:dyDescent="0.25">
      <c r="B26" s="4" t="s">
        <v>41</v>
      </c>
      <c r="C26" s="5" t="s">
        <v>42</v>
      </c>
      <c r="D26" s="6">
        <v>441267.1</v>
      </c>
      <c r="E26" s="16">
        <v>213713.63485</v>
      </c>
      <c r="F26" s="6">
        <f>E26/D26*100</f>
        <v>48.431808047778773</v>
      </c>
    </row>
    <row r="27" spans="2:6" ht="57.75" customHeight="1" x14ac:dyDescent="0.25">
      <c r="B27" s="4" t="s">
        <v>43</v>
      </c>
      <c r="C27" s="5" t="s">
        <v>44</v>
      </c>
      <c r="D27" s="6">
        <v>76879</v>
      </c>
      <c r="E27" s="16">
        <v>37256.873939999998</v>
      </c>
      <c r="F27" s="6">
        <f>E27/D27*100</f>
        <v>48.46170467878094</v>
      </c>
    </row>
    <row r="28" spans="2:6" ht="68.25" customHeight="1" x14ac:dyDescent="0.25">
      <c r="B28" s="4" t="s">
        <v>45</v>
      </c>
      <c r="C28" s="5" t="s">
        <v>46</v>
      </c>
      <c r="D28" s="6">
        <v>1709791.9</v>
      </c>
      <c r="E28" s="16">
        <v>65953.96948</v>
      </c>
      <c r="F28" s="6">
        <f>E28/D28*100</f>
        <v>3.8574267125724484</v>
      </c>
    </row>
    <row r="29" spans="2:6" ht="47.25" customHeight="1" x14ac:dyDescent="0.25">
      <c r="B29" s="4" t="s">
        <v>47</v>
      </c>
      <c r="C29" s="5" t="s">
        <v>48</v>
      </c>
      <c r="D29" s="6">
        <v>1421130.1</v>
      </c>
      <c r="E29" s="16">
        <v>635440.07497000007</v>
      </c>
      <c r="F29" s="6">
        <f>E29/D29*100</f>
        <v>44.713715863874818</v>
      </c>
    </row>
    <row r="30" spans="2:6" ht="53.25" customHeight="1" x14ac:dyDescent="0.25">
      <c r="B30" s="4" t="s">
        <v>49</v>
      </c>
      <c r="C30" s="5" t="s">
        <v>50</v>
      </c>
      <c r="D30" s="6">
        <v>580085.19999999995</v>
      </c>
      <c r="E30" s="16">
        <v>223114.18672</v>
      </c>
      <c r="F30" s="6">
        <f>E30/D30*100</f>
        <v>38.462313246398985</v>
      </c>
    </row>
    <row r="31" spans="2:6" ht="45" customHeight="1" x14ac:dyDescent="0.25">
      <c r="B31" s="4" t="s">
        <v>51</v>
      </c>
      <c r="C31" s="5" t="s">
        <v>52</v>
      </c>
      <c r="D31" s="6">
        <v>2267332</v>
      </c>
      <c r="E31" s="16">
        <v>1116984.43676</v>
      </c>
      <c r="F31" s="6">
        <f>E31/D31*100</f>
        <v>49.264264640555503</v>
      </c>
    </row>
    <row r="32" spans="2:6" ht="60.75" customHeight="1" x14ac:dyDescent="0.25">
      <c r="B32" s="4" t="s">
        <v>53</v>
      </c>
      <c r="C32" s="5" t="s">
        <v>54</v>
      </c>
      <c r="D32" s="6">
        <v>2760946.7</v>
      </c>
      <c r="E32" s="16">
        <v>1386836.0983699998</v>
      </c>
      <c r="F32" s="6">
        <f>E32/D32*100</f>
        <v>50.230455313389413</v>
      </c>
    </row>
    <row r="33" spans="2:6" ht="51" customHeight="1" x14ac:dyDescent="0.25">
      <c r="B33" s="4" t="s">
        <v>55</v>
      </c>
      <c r="C33" s="5" t="s">
        <v>56</v>
      </c>
      <c r="D33" s="6">
        <v>1174570.3</v>
      </c>
      <c r="E33" s="16">
        <v>662440.82028999995</v>
      </c>
      <c r="F33" s="6">
        <f>E33/D33*100</f>
        <v>56.398567228372784</v>
      </c>
    </row>
    <row r="34" spans="2:6" ht="45" customHeight="1" x14ac:dyDescent="0.25">
      <c r="B34" s="4" t="s">
        <v>57</v>
      </c>
      <c r="C34" s="5" t="s">
        <v>58</v>
      </c>
      <c r="D34" s="6">
        <v>214305.1</v>
      </c>
      <c r="E34" s="16">
        <v>80778.819380000001</v>
      </c>
      <c r="F34" s="6">
        <f>E34/D34*100</f>
        <v>37.693372383578364</v>
      </c>
    </row>
    <row r="35" spans="2:6" ht="45.75" customHeight="1" x14ac:dyDescent="0.25">
      <c r="B35" s="4" t="s">
        <v>59</v>
      </c>
      <c r="C35" s="5" t="s">
        <v>60</v>
      </c>
      <c r="D35" s="6">
        <v>20589561.600000001</v>
      </c>
      <c r="E35" s="16">
        <v>11995214.17716</v>
      </c>
      <c r="F35" s="6">
        <f>E35/D35*100</f>
        <v>58.258715800728844</v>
      </c>
    </row>
    <row r="36" spans="2:6" ht="57.75" customHeight="1" x14ac:dyDescent="0.25">
      <c r="B36" s="4" t="s">
        <v>61</v>
      </c>
      <c r="C36" s="5" t="s">
        <v>62</v>
      </c>
      <c r="D36" s="6">
        <v>988240.6</v>
      </c>
      <c r="E36" s="16">
        <v>184491.54386000001</v>
      </c>
      <c r="F36" s="6">
        <f>E36/D36*100</f>
        <v>18.668686943240342</v>
      </c>
    </row>
    <row r="37" spans="2:6" ht="35.25" customHeight="1" x14ac:dyDescent="0.25">
      <c r="B37" s="4" t="s">
        <v>63</v>
      </c>
      <c r="C37" s="5" t="s">
        <v>64</v>
      </c>
      <c r="D37" s="6">
        <v>3039504.8</v>
      </c>
      <c r="E37" s="16">
        <v>653590.20077999996</v>
      </c>
      <c r="F37" s="6">
        <f>E37/D37*100</f>
        <v>21.503180412151348</v>
      </c>
    </row>
    <row r="38" spans="2:6" x14ac:dyDescent="0.25">
      <c r="B38" s="4" t="s">
        <v>65</v>
      </c>
      <c r="C38" s="5" t="s">
        <v>66</v>
      </c>
      <c r="D38" s="6">
        <v>113476074.8</v>
      </c>
      <c r="E38" s="16">
        <v>45171340.721949995</v>
      </c>
      <c r="F38" s="6">
        <f>E38/D38*100</f>
        <v>39.806929171249408</v>
      </c>
    </row>
  </sheetData>
  <autoFilter ref="B7:F38"/>
  <mergeCells count="6">
    <mergeCell ref="F5:F6"/>
    <mergeCell ref="B5:B6"/>
    <mergeCell ref="C5:C6"/>
    <mergeCell ref="D5:D6"/>
    <mergeCell ref="E5:E6"/>
    <mergeCell ref="B2:E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Чижова Елена Анатольевна</cp:lastModifiedBy>
  <cp:lastPrinted>2023-08-14T09:27:49Z</cp:lastPrinted>
  <dcterms:created xsi:type="dcterms:W3CDTF">2023-08-14T08:54:13Z</dcterms:created>
  <dcterms:modified xsi:type="dcterms:W3CDTF">2023-08-14T14:25:10Z</dcterms:modified>
</cp:coreProperties>
</file>