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3\Промежуточная отчетность\2 квартал 2023\"/>
    </mc:Choice>
  </mc:AlternateContent>
  <bookViews>
    <workbookView xWindow="0" yWindow="825" windowWidth="11805" windowHeight="5685"/>
  </bookViews>
  <sheets>
    <sheet name="01.07.2023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'01.07.2023'!$A$6:$E$83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'01.07.2023'!$3:$6</definedName>
    <definedName name="_xlnm.Print_Area" localSheetId="0">'01.07.2023'!$A$1:$E$83</definedName>
  </definedNames>
  <calcPr calcId="162913"/>
</workbook>
</file>

<file path=xl/calcChain.xml><?xml version="1.0" encoding="utf-8"?>
<calcChain xmlns="http://schemas.openxmlformats.org/spreadsheetml/2006/main">
  <c r="E7" i="14" l="1"/>
  <c r="E8" i="14"/>
  <c r="E9" i="14"/>
  <c r="E10" i="14"/>
  <c r="E11" i="14"/>
  <c r="E12" i="14"/>
  <c r="E13" i="14"/>
  <c r="E14" i="14"/>
  <c r="E15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30" i="14"/>
  <c r="E31" i="14"/>
  <c r="E32" i="14"/>
  <c r="E33" i="14"/>
  <c r="E34" i="14"/>
  <c r="E35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</calcChain>
</file>

<file path=xl/sharedStrings.xml><?xml version="1.0" encoding="utf-8"?>
<sst xmlns="http://schemas.openxmlformats.org/spreadsheetml/2006/main" count="167" uniqueCount="166">
  <si>
    <t>Наименование показателя</t>
  </si>
  <si>
    <t>Код по бюджетной классификации</t>
  </si>
  <si>
    <t>2</t>
  </si>
  <si>
    <t>х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</si>
  <si>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</si>
  <si>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</si>
  <si>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</si>
  <si>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</si>
  <si>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</si>
  <si>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</si>
  <si>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</si>
  <si>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</si>
  <si>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</si>
  <si>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</si>
  <si>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</si>
  <si>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</si>
  <si>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</si>
  <si>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</si>
  <si>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</si>
  <si>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</si>
  <si>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</si>
  <si>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</si>
  <si>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</si>
  <si>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</si>
  <si>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</si>
  <si>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</si>
  <si>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</si>
  <si>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</si>
  <si>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</si>
  <si>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</si>
  <si>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</si>
  <si>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</si>
  <si>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</si>
  <si>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</si>
  <si>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</si>
  <si>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</si>
  <si>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</si>
  <si>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</si>
  <si>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</si>
  <si>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</si>
  <si>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</si>
  <si>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</si>
  <si>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</si>
  <si>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</si>
  <si>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</si>
  <si>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</si>
  <si>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</si>
  <si>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</si>
  <si>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</si>
  <si>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</si>
  <si>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</si>
  <si>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</si>
  <si>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</si>
  <si>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</si>
  <si>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</si>
  <si>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</si>
  <si>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</si>
  <si>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</si>
  <si>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</si>
  <si>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</si>
  <si>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</si>
  <si>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</si>
  <si>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</si>
  <si>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</si>
  <si>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</si>
  <si>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</si>
  <si>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</si>
  <si>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</si>
  <si>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</si>
  <si>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</si>
  <si>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</si>
  <si>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</si>
  <si>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</si>
  <si>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</si>
  <si>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</si>
  <si>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</si>
  <si>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</si>
  <si>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</si>
  <si>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</si>
  <si>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</si>
  <si>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</si>
  <si>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</si>
  <si>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</si>
  <si>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</si>
  <si>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</si>
  <si>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</si>
  <si>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</si>
  <si>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</si>
  <si>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</si>
  <si>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</si>
  <si>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</si>
  <si>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</si>
  <si>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</si>
  <si>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</si>
  <si>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</si>
  <si>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</si>
  <si>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</si>
  <si>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</si>
  <si>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</si>
  <si>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</si>
  <si>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</si>
  <si>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</si>
  <si>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</si>
  <si>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</si>
  <si>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</si>
  <si>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</si>
  <si>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</si>
  <si>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</si>
  <si>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</si>
  <si>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</si>
  <si>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</si>
  <si>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</si>
  <si>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</si>
  <si>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</si>
  <si>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</si>
  <si>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</si>
  <si>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</si>
  <si>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</si>
  <si>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</si>
  <si>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</si>
  <si>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</si>
  <si>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</si>
  <si>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</si>
  <si>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</si>
  <si>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</si>
  <si>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</si>
  <si>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</si>
  <si>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</si>
  <si>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</si>
  <si>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</si>
  <si>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</si>
  <si>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</si>
  <si>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</si>
  <si>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</si>
  <si>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</si>
  <si>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</si>
  <si>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</si>
  <si>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</si>
  <si>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</si>
  <si>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</si>
  <si>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</si>
  <si>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</si>
  <si>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</si>
  <si>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</si>
  <si>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</si>
  <si>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</si>
  <si>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</si>
  <si>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</si>
  <si>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</si>
  <si>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</si>
  <si>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</si>
  <si>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</si>
  <si>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</si>
  <si>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</si>
  <si>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</si>
  <si>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1402</t>
  </si>
  <si>
    <t>1403</t>
  </si>
  <si>
    <t>Факт за аналогичный период прошлого года</t>
  </si>
  <si>
    <t>Темп роста поступлений к аналогичному периоду прошлого года,%</t>
  </si>
  <si>
    <t>св.200</t>
  </si>
  <si>
    <t>тыс.руб.</t>
  </si>
  <si>
    <t>Исполнено на 01.07.2023</t>
  </si>
  <si>
    <t>3</t>
  </si>
  <si>
    <t>4</t>
  </si>
  <si>
    <t>5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</si>
  <si>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первое полугодие 2023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</si>
</sst>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/>
    <xf numFmtId="0" fontId="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wrapText="1" indent="2"/>
    </xf>
    <xf numFmtId="49" fontId="6" fillId="0" borderId="1" xfId="0" applyNumberFormat="1" applyFont="1" applyFill="1" applyBorder="1" applyAlignment="1">
      <alignment horizontal="center" shrinkToFit="1"/>
    </xf>
    <xf numFmtId="0" fontId="2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right" shrinkToFit="1"/>
    </xf>
    <xf numFmtId="164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164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 indent="2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84"/>
  <sheetViews>
    <sheetView showGridLines="0" showZeros="0" tabSelected="1" view="pageBreakPreview" zoomScale="110" zoomScaleNormal="100" zoomScaleSheetLayoutView="110" workbookViewId="0">
      <pane ySplit="6" topLeftCell="A7" activePane="bottomLeft" state="frozen"/>
      <selection pane="bottomLeft" activeCell="H10" sqref="H10"/>
    </sheetView>
  </sheetViews>
  <sheetFormatPr defaultRowHeight="12.75" x14ac:dyDescent="0.2"/>
  <cols>
    <col min="1" max="1" width="59" style="2" customWidth="1"/>
    <col min="2" max="2" width="21.28515625" style="2" customWidth="1"/>
    <col min="3" max="3" width="15.42578125" style="3" customWidth="1"/>
    <col min="4" max="4" width="18.42578125" style="1" customWidth="1"/>
    <col min="5" max="5" width="18.28515625" style="1" customWidth="1"/>
    <col min="6" max="16384" width="9.140625" style="1"/>
  </cols>
  <sheetData>
    <row r="1" spans="1:6" ht="34.5" customHeight="1" x14ac:dyDescent="0.2">
      <c r="A1" s="23" t="s">
        <v>165</v>
      </c>
      <c r="B1" s="23"/>
      <c r="C1" s="23"/>
      <c r="D1" s="23"/>
      <c r="E1" s="23"/>
      <c r="F1" s="18"/>
    </row>
    <row r="2" spans="1:6" x14ac:dyDescent="0.2">
      <c r="A2" s="4"/>
      <c r="B2" s="10"/>
      <c r="C2" s="10"/>
    </row>
    <row r="3" spans="1:6" x14ac:dyDescent="0.2">
      <c r="A3" s="4"/>
      <c r="B3" s="10"/>
      <c r="C3" s="10"/>
      <c r="E3" s="19" t="s">
        <v>160</v>
      </c>
    </row>
    <row r="4" spans="1:6" ht="12.75" customHeight="1" x14ac:dyDescent="0.2">
      <c r="A4" s="22" t="s">
        <v>0</v>
      </c>
      <c r="B4" s="22" t="s">
        <v>1</v>
      </c>
      <c r="C4" s="22" t="s">
        <v>161</v>
      </c>
      <c r="D4" s="22" t="s">
        <v>157</v>
      </c>
      <c r="E4" s="20" t="s">
        <v>158</v>
      </c>
    </row>
    <row r="5" spans="1:6" ht="75" customHeight="1" x14ac:dyDescent="0.2">
      <c r="A5" s="22"/>
      <c r="B5" s="22"/>
      <c r="C5" s="22"/>
      <c r="D5" s="22"/>
      <c r="E5" s="21"/>
    </row>
    <row r="6" spans="1:6" x14ac:dyDescent="0.2">
      <c r="A6" s="5">
        <v>1</v>
      </c>
      <c r="B6" s="6" t="s">
        <v>2</v>
      </c>
      <c r="C6" s="6" t="s">
        <v>162</v>
      </c>
      <c r="D6" s="6" t="s">
        <v>163</v>
      </c>
      <c r="E6" s="6" t="s">
        <v>164</v>
      </c>
    </row>
    <row r="7" spans="1:6" x14ac:dyDescent="0.2">
      <c r="A7" s="17" t="s">
        <v>4</v>
      </c>
      <c r="B7" s="9" t="s">
        <v>3</v>
      </c>
      <c r="C7" s="13">
        <v>52273238.419749998</v>
      </c>
      <c r="D7" s="12">
        <v>46044842.021419995</v>
      </c>
      <c r="E7" s="12">
        <f t="shared" ref="E7:E15" si="0">C7/D7*100</f>
        <v>113.5268058807381</v>
      </c>
    </row>
    <row r="8" spans="1:6" x14ac:dyDescent="0.2">
      <c r="A8" s="17" t="s">
        <v>5</v>
      </c>
      <c r="B8" s="9" t="s">
        <v>81</v>
      </c>
      <c r="C8" s="13">
        <v>3388046.7873</v>
      </c>
      <c r="D8" s="12">
        <v>3289198.0876100003</v>
      </c>
      <c r="E8" s="16">
        <f t="shared" si="0"/>
        <v>103.00525225471675</v>
      </c>
    </row>
    <row r="9" spans="1:6" ht="22.5" x14ac:dyDescent="0.2">
      <c r="A9" s="8" t="s">
        <v>6</v>
      </c>
      <c r="B9" s="7" t="s">
        <v>82</v>
      </c>
      <c r="C9" s="11">
        <v>83308.31895999999</v>
      </c>
      <c r="D9" s="16">
        <v>88083.916700000002</v>
      </c>
      <c r="E9" s="16">
        <f t="shared" si="0"/>
        <v>94.578354461388287</v>
      </c>
    </row>
    <row r="10" spans="1:6" ht="33.75" x14ac:dyDescent="0.2">
      <c r="A10" s="8" t="s">
        <v>7</v>
      </c>
      <c r="B10" s="7" t="s">
        <v>83</v>
      </c>
      <c r="C10" s="11">
        <v>154417.74187</v>
      </c>
      <c r="D10" s="16">
        <v>144331.40033</v>
      </c>
      <c r="E10" s="16">
        <f t="shared" si="0"/>
        <v>106.988320986936</v>
      </c>
    </row>
    <row r="11" spans="1:6" ht="33.75" x14ac:dyDescent="0.2">
      <c r="A11" s="8" t="s">
        <v>8</v>
      </c>
      <c r="B11" s="7" t="s">
        <v>84</v>
      </c>
      <c r="C11" s="11">
        <v>1087449.6226900001</v>
      </c>
      <c r="D11" s="16">
        <v>973376.62667999999</v>
      </c>
      <c r="E11" s="16">
        <f t="shared" si="0"/>
        <v>111.71930708867347</v>
      </c>
    </row>
    <row r="12" spans="1:6" x14ac:dyDescent="0.2">
      <c r="A12" s="8" t="s">
        <v>9</v>
      </c>
      <c r="B12" s="7" t="s">
        <v>85</v>
      </c>
      <c r="C12" s="11">
        <v>142802.37891999999</v>
      </c>
      <c r="D12" s="16">
        <v>125927.96878</v>
      </c>
      <c r="E12" s="16">
        <f t="shared" si="0"/>
        <v>113.40004949137241</v>
      </c>
    </row>
    <row r="13" spans="1:6" ht="22.5" x14ac:dyDescent="0.2">
      <c r="A13" s="8" t="s">
        <v>10</v>
      </c>
      <c r="B13" s="7" t="s">
        <v>86</v>
      </c>
      <c r="C13" s="11">
        <v>383928.72341999999</v>
      </c>
      <c r="D13" s="16">
        <v>336962.14668000001</v>
      </c>
      <c r="E13" s="16">
        <f t="shared" si="0"/>
        <v>113.93823525958314</v>
      </c>
    </row>
    <row r="14" spans="1:6" x14ac:dyDescent="0.2">
      <c r="A14" s="8" t="s">
        <v>11</v>
      </c>
      <c r="B14" s="7" t="s">
        <v>87</v>
      </c>
      <c r="C14" s="11">
        <v>68677.132389999999</v>
      </c>
      <c r="D14" s="16">
        <v>52106.851090000004</v>
      </c>
      <c r="E14" s="16">
        <f t="shared" si="0"/>
        <v>131.80058083222005</v>
      </c>
    </row>
    <row r="15" spans="1:6" x14ac:dyDescent="0.2">
      <c r="A15" s="8" t="s">
        <v>12</v>
      </c>
      <c r="B15" s="7" t="s">
        <v>88</v>
      </c>
      <c r="C15" s="11">
        <v>88.58</v>
      </c>
      <c r="D15" s="16">
        <v>88.58</v>
      </c>
      <c r="E15" s="16">
        <f t="shared" si="0"/>
        <v>100</v>
      </c>
    </row>
    <row r="16" spans="1:6" x14ac:dyDescent="0.2">
      <c r="A16" s="8" t="s">
        <v>13</v>
      </c>
      <c r="B16" s="7" t="s">
        <v>89</v>
      </c>
      <c r="C16" s="11">
        <v>0</v>
      </c>
      <c r="D16" s="16">
        <v>0</v>
      </c>
      <c r="E16" s="16">
        <v>0</v>
      </c>
    </row>
    <row r="17" spans="1:5" x14ac:dyDescent="0.2">
      <c r="A17" s="8" t="s">
        <v>14</v>
      </c>
      <c r="B17" s="7" t="s">
        <v>90</v>
      </c>
      <c r="C17" s="11">
        <v>1467374.28905</v>
      </c>
      <c r="D17" s="16">
        <v>1568320.5973499999</v>
      </c>
      <c r="E17" s="16">
        <f t="shared" ref="E17:E28" si="1">C17/D17*100</f>
        <v>93.56341372608577</v>
      </c>
    </row>
    <row r="18" spans="1:5" x14ac:dyDescent="0.2">
      <c r="A18" s="17" t="s">
        <v>15</v>
      </c>
      <c r="B18" s="9" t="s">
        <v>91</v>
      </c>
      <c r="C18" s="13">
        <v>21969.35713</v>
      </c>
      <c r="D18" s="12">
        <v>13248.34814</v>
      </c>
      <c r="E18" s="12">
        <f t="shared" si="1"/>
        <v>165.82714235648098</v>
      </c>
    </row>
    <row r="19" spans="1:5" x14ac:dyDescent="0.2">
      <c r="A19" s="8" t="s">
        <v>16</v>
      </c>
      <c r="B19" s="7" t="s">
        <v>92</v>
      </c>
      <c r="C19" s="11">
        <v>21969.35713</v>
      </c>
      <c r="D19" s="16">
        <v>13248.34814</v>
      </c>
      <c r="E19" s="16">
        <f t="shared" si="1"/>
        <v>165.82714235648098</v>
      </c>
    </row>
    <row r="20" spans="1:5" ht="21.75" x14ac:dyDescent="0.2">
      <c r="A20" s="17" t="s">
        <v>17</v>
      </c>
      <c r="B20" s="9" t="s">
        <v>93</v>
      </c>
      <c r="C20" s="13">
        <v>540773.21972000005</v>
      </c>
      <c r="D20" s="12">
        <v>514038.04008000001</v>
      </c>
      <c r="E20" s="12">
        <f t="shared" si="1"/>
        <v>105.20101190095565</v>
      </c>
    </row>
    <row r="21" spans="1:5" x14ac:dyDescent="0.2">
      <c r="A21" s="8" t="s">
        <v>18</v>
      </c>
      <c r="B21" s="7" t="s">
        <v>94</v>
      </c>
      <c r="C21" s="11">
        <v>28330.402839999999</v>
      </c>
      <c r="D21" s="16">
        <v>24491.522430000001</v>
      </c>
      <c r="E21" s="16">
        <f t="shared" si="1"/>
        <v>115.67432331318734</v>
      </c>
    </row>
    <row r="22" spans="1:5" x14ac:dyDescent="0.2">
      <c r="A22" s="8" t="s">
        <v>19</v>
      </c>
      <c r="B22" s="7" t="s">
        <v>95</v>
      </c>
      <c r="C22" s="11">
        <v>15355.241460000001</v>
      </c>
      <c r="D22" s="16">
        <v>15560.699430000001</v>
      </c>
      <c r="E22" s="16">
        <f t="shared" si="1"/>
        <v>98.67963537934618</v>
      </c>
    </row>
    <row r="23" spans="1:5" ht="22.5" x14ac:dyDescent="0.2">
      <c r="A23" s="8" t="s">
        <v>20</v>
      </c>
      <c r="B23" s="7" t="s">
        <v>96</v>
      </c>
      <c r="C23" s="11">
        <v>458011.24781999999</v>
      </c>
      <c r="D23" s="16">
        <v>420037.28361000004</v>
      </c>
      <c r="E23" s="16">
        <f t="shared" si="1"/>
        <v>109.04061750986334</v>
      </c>
    </row>
    <row r="24" spans="1:5" x14ac:dyDescent="0.2">
      <c r="A24" s="8" t="s">
        <v>21</v>
      </c>
      <c r="B24" s="7" t="s">
        <v>97</v>
      </c>
      <c r="C24" s="11">
        <v>499.15</v>
      </c>
      <c r="D24" s="16">
        <v>1182.8185000000001</v>
      </c>
      <c r="E24" s="16">
        <f t="shared" si="1"/>
        <v>42.20005013448808</v>
      </c>
    </row>
    <row r="25" spans="1:5" ht="22.5" x14ac:dyDescent="0.2">
      <c r="A25" s="8" t="s">
        <v>22</v>
      </c>
      <c r="B25" s="7" t="s">
        <v>98</v>
      </c>
      <c r="C25" s="11">
        <v>38577.177600000003</v>
      </c>
      <c r="D25" s="16">
        <v>52765.716110000001</v>
      </c>
      <c r="E25" s="16">
        <f t="shared" si="1"/>
        <v>73.110308063627272</v>
      </c>
    </row>
    <row r="26" spans="1:5" x14ac:dyDescent="0.2">
      <c r="A26" s="17" t="s">
        <v>23</v>
      </c>
      <c r="B26" s="9" t="s">
        <v>99</v>
      </c>
      <c r="C26" s="13">
        <v>10789933.170969998</v>
      </c>
      <c r="D26" s="12">
        <v>9396853.8457500003</v>
      </c>
      <c r="E26" s="12">
        <f t="shared" si="1"/>
        <v>114.82495469321425</v>
      </c>
    </row>
    <row r="27" spans="1:5" x14ac:dyDescent="0.2">
      <c r="A27" s="8" t="s">
        <v>24</v>
      </c>
      <c r="B27" s="7" t="s">
        <v>100</v>
      </c>
      <c r="C27" s="11">
        <v>191827.34768000001</v>
      </c>
      <c r="D27" s="16">
        <v>161440.74666999999</v>
      </c>
      <c r="E27" s="16">
        <f t="shared" si="1"/>
        <v>118.82213854728576</v>
      </c>
    </row>
    <row r="28" spans="1:5" x14ac:dyDescent="0.2">
      <c r="A28" s="8" t="s">
        <v>25</v>
      </c>
      <c r="B28" s="7" t="s">
        <v>101</v>
      </c>
      <c r="C28" s="11">
        <v>1052500.2434400001</v>
      </c>
      <c r="D28" s="16">
        <v>825870.75612000003</v>
      </c>
      <c r="E28" s="16">
        <f t="shared" si="1"/>
        <v>127.44127766246642</v>
      </c>
    </row>
    <row r="29" spans="1:5" x14ac:dyDescent="0.2">
      <c r="A29" s="8" t="s">
        <v>26</v>
      </c>
      <c r="B29" s="7" t="s">
        <v>102</v>
      </c>
      <c r="C29" s="11">
        <v>11267.470429999999</v>
      </c>
      <c r="D29" s="16">
        <v>706.91499999999996</v>
      </c>
      <c r="E29" s="16" t="s">
        <v>159</v>
      </c>
    </row>
    <row r="30" spans="1:5" x14ac:dyDescent="0.2">
      <c r="A30" s="8" t="s">
        <v>27</v>
      </c>
      <c r="B30" s="7" t="s">
        <v>103</v>
      </c>
      <c r="C30" s="11">
        <v>223114.18672</v>
      </c>
      <c r="D30" s="16">
        <v>176656.86459000001</v>
      </c>
      <c r="E30" s="16">
        <f t="shared" ref="E30:E35" si="2">C30/D30*100</f>
        <v>126.29805653905497</v>
      </c>
    </row>
    <row r="31" spans="1:5" x14ac:dyDescent="0.2">
      <c r="A31" s="8" t="s">
        <v>28</v>
      </c>
      <c r="B31" s="7" t="s">
        <v>104</v>
      </c>
      <c r="C31" s="11">
        <v>2378742.3214699998</v>
      </c>
      <c r="D31" s="16">
        <v>2008223.6090899999</v>
      </c>
      <c r="E31" s="16">
        <f t="shared" si="2"/>
        <v>118.45007252692818</v>
      </c>
    </row>
    <row r="32" spans="1:5" x14ac:dyDescent="0.2">
      <c r="A32" s="8" t="s">
        <v>29</v>
      </c>
      <c r="B32" s="7" t="s">
        <v>105</v>
      </c>
      <c r="C32" s="11">
        <v>6391178.5241200002</v>
      </c>
      <c r="D32" s="16">
        <v>4779097.2346899994</v>
      </c>
      <c r="E32" s="16">
        <f t="shared" si="2"/>
        <v>133.73192070101436</v>
      </c>
    </row>
    <row r="33" spans="1:5" x14ac:dyDescent="0.2">
      <c r="A33" s="8" t="s">
        <v>30</v>
      </c>
      <c r="B33" s="7" t="s">
        <v>106</v>
      </c>
      <c r="C33" s="11">
        <v>94638.876569999993</v>
      </c>
      <c r="D33" s="16">
        <v>73268.077540000013</v>
      </c>
      <c r="E33" s="16">
        <f t="shared" si="2"/>
        <v>129.16795383137054</v>
      </c>
    </row>
    <row r="34" spans="1:5" x14ac:dyDescent="0.2">
      <c r="A34" s="8" t="s">
        <v>31</v>
      </c>
      <c r="B34" s="7" t="s">
        <v>107</v>
      </c>
      <c r="C34" s="11">
        <v>446664.20054000005</v>
      </c>
      <c r="D34" s="16">
        <v>1371589.6420499999</v>
      </c>
      <c r="E34" s="16">
        <f t="shared" si="2"/>
        <v>32.565439898803014</v>
      </c>
    </row>
    <row r="35" spans="1:5" x14ac:dyDescent="0.2">
      <c r="A35" s="17" t="s">
        <v>32</v>
      </c>
      <c r="B35" s="9" t="s">
        <v>108</v>
      </c>
      <c r="C35" s="13">
        <v>2480759.0764899999</v>
      </c>
      <c r="D35" s="12">
        <v>2289648.4486199999</v>
      </c>
      <c r="E35" s="12">
        <f t="shared" si="2"/>
        <v>108.34672361974104</v>
      </c>
    </row>
    <row r="36" spans="1:5" x14ac:dyDescent="0.2">
      <c r="A36" s="8" t="s">
        <v>33</v>
      </c>
      <c r="B36" s="7" t="s">
        <v>109</v>
      </c>
      <c r="C36" s="11">
        <v>222604.38283000002</v>
      </c>
      <c r="D36" s="16">
        <v>72818.072450000007</v>
      </c>
      <c r="E36" s="16" t="s">
        <v>159</v>
      </c>
    </row>
    <row r="37" spans="1:5" x14ac:dyDescent="0.2">
      <c r="A37" s="8" t="s">
        <v>34</v>
      </c>
      <c r="B37" s="7" t="s">
        <v>110</v>
      </c>
      <c r="C37" s="11">
        <v>943691.94059000001</v>
      </c>
      <c r="D37" s="16">
        <v>1173328.64906</v>
      </c>
      <c r="E37" s="16">
        <f t="shared" ref="E37:E80" si="3">C37/D37*100</f>
        <v>80.428611484602285</v>
      </c>
    </row>
    <row r="38" spans="1:5" x14ac:dyDescent="0.2">
      <c r="A38" s="8" t="s">
        <v>35</v>
      </c>
      <c r="B38" s="7" t="s">
        <v>111</v>
      </c>
      <c r="C38" s="11">
        <v>1110533.8200099999</v>
      </c>
      <c r="D38" s="16">
        <v>855955.08525</v>
      </c>
      <c r="E38" s="16">
        <f t="shared" si="3"/>
        <v>129.74206697839114</v>
      </c>
    </row>
    <row r="39" spans="1:5" x14ac:dyDescent="0.2">
      <c r="A39" s="8" t="s">
        <v>36</v>
      </c>
      <c r="B39" s="7" t="s">
        <v>112</v>
      </c>
      <c r="C39" s="11">
        <v>203928.93306000001</v>
      </c>
      <c r="D39" s="16">
        <v>187546.64186</v>
      </c>
      <c r="E39" s="16">
        <f t="shared" si="3"/>
        <v>108.73504907234172</v>
      </c>
    </row>
    <row r="40" spans="1:5" x14ac:dyDescent="0.2">
      <c r="A40" s="17" t="s">
        <v>37</v>
      </c>
      <c r="B40" s="9" t="s">
        <v>113</v>
      </c>
      <c r="C40" s="13">
        <v>60345.626549999994</v>
      </c>
      <c r="D40" s="12">
        <v>150177.75350999998</v>
      </c>
      <c r="E40" s="12">
        <f t="shared" si="3"/>
        <v>40.182800141554736</v>
      </c>
    </row>
    <row r="41" spans="1:5" x14ac:dyDescent="0.2">
      <c r="A41" s="8" t="s">
        <v>38</v>
      </c>
      <c r="B41" s="7" t="s">
        <v>114</v>
      </c>
      <c r="C41" s="11">
        <v>419.09601000000004</v>
      </c>
      <c r="D41" s="16">
        <v>1306.47783</v>
      </c>
      <c r="E41" s="16">
        <f t="shared" si="3"/>
        <v>32.078310123333672</v>
      </c>
    </row>
    <row r="42" spans="1:5" x14ac:dyDescent="0.2">
      <c r="A42" s="8" t="s">
        <v>39</v>
      </c>
      <c r="B42" s="7" t="s">
        <v>115</v>
      </c>
      <c r="C42" s="11">
        <v>14106.520339999999</v>
      </c>
      <c r="D42" s="16">
        <v>11860.11967</v>
      </c>
      <c r="E42" s="16">
        <f t="shared" si="3"/>
        <v>118.9407926100631</v>
      </c>
    </row>
    <row r="43" spans="1:5" x14ac:dyDescent="0.2">
      <c r="A43" s="8" t="s">
        <v>40</v>
      </c>
      <c r="B43" s="7" t="s">
        <v>116</v>
      </c>
      <c r="C43" s="11">
        <v>45820.010200000004</v>
      </c>
      <c r="D43" s="16">
        <v>137011.15600999998</v>
      </c>
      <c r="E43" s="16">
        <f t="shared" si="3"/>
        <v>33.442539669292152</v>
      </c>
    </row>
    <row r="44" spans="1:5" x14ac:dyDescent="0.2">
      <c r="A44" s="17" t="s">
        <v>41</v>
      </c>
      <c r="B44" s="9" t="s">
        <v>117</v>
      </c>
      <c r="C44" s="13">
        <v>16245955.58759</v>
      </c>
      <c r="D44" s="12">
        <v>12267764.284190001</v>
      </c>
      <c r="E44" s="12">
        <f t="shared" si="3"/>
        <v>132.42800571679442</v>
      </c>
    </row>
    <row r="45" spans="1:5" x14ac:dyDescent="0.2">
      <c r="A45" s="8" t="s">
        <v>42</v>
      </c>
      <c r="B45" s="7" t="s">
        <v>118</v>
      </c>
      <c r="C45" s="11">
        <v>3417293.8206599997</v>
      </c>
      <c r="D45" s="16">
        <v>3151743.5071399999</v>
      </c>
      <c r="E45" s="16">
        <f t="shared" si="3"/>
        <v>108.42550521381003</v>
      </c>
    </row>
    <row r="46" spans="1:5" x14ac:dyDescent="0.2">
      <c r="A46" s="8" t="s">
        <v>43</v>
      </c>
      <c r="B46" s="7" t="s">
        <v>119</v>
      </c>
      <c r="C46" s="11">
        <v>9881680.6068099998</v>
      </c>
      <c r="D46" s="16">
        <v>6624455.8166400008</v>
      </c>
      <c r="E46" s="16">
        <f t="shared" si="3"/>
        <v>149.16969605243892</v>
      </c>
    </row>
    <row r="47" spans="1:5" x14ac:dyDescent="0.2">
      <c r="A47" s="8" t="s">
        <v>44</v>
      </c>
      <c r="B47" s="7" t="s">
        <v>120</v>
      </c>
      <c r="C47" s="11">
        <v>928333.37188999995</v>
      </c>
      <c r="D47" s="16">
        <v>788856.98999000003</v>
      </c>
      <c r="E47" s="16">
        <f t="shared" si="3"/>
        <v>117.6808196757904</v>
      </c>
    </row>
    <row r="48" spans="1:5" x14ac:dyDescent="0.2">
      <c r="A48" s="8" t="s">
        <v>45</v>
      </c>
      <c r="B48" s="7" t="s">
        <v>121</v>
      </c>
      <c r="C48" s="11">
        <v>1227523.77342</v>
      </c>
      <c r="D48" s="16">
        <v>1165777.10305</v>
      </c>
      <c r="E48" s="16">
        <f t="shared" si="3"/>
        <v>105.29661032185768</v>
      </c>
    </row>
    <row r="49" spans="1:5" x14ac:dyDescent="0.2">
      <c r="A49" s="8" t="s">
        <v>46</v>
      </c>
      <c r="B49" s="7" t="s">
        <v>122</v>
      </c>
      <c r="C49" s="11">
        <v>43863.49914</v>
      </c>
      <c r="D49" s="16">
        <v>39052.2408</v>
      </c>
      <c r="E49" s="16">
        <f t="shared" si="3"/>
        <v>112.32005703498582</v>
      </c>
    </row>
    <row r="50" spans="1:5" x14ac:dyDescent="0.2">
      <c r="A50" s="8" t="s">
        <v>47</v>
      </c>
      <c r="B50" s="7" t="s">
        <v>123</v>
      </c>
      <c r="C50" s="11">
        <v>112494.53501000001</v>
      </c>
      <c r="D50" s="16">
        <v>135439.77412000002</v>
      </c>
      <c r="E50" s="16">
        <f t="shared" si="3"/>
        <v>83.058714281618293</v>
      </c>
    </row>
    <row r="51" spans="1:5" x14ac:dyDescent="0.2">
      <c r="A51" s="8" t="s">
        <v>48</v>
      </c>
      <c r="B51" s="7" t="s">
        <v>124</v>
      </c>
      <c r="C51" s="11">
        <v>634765.98066</v>
      </c>
      <c r="D51" s="16">
        <v>362438.85245000001</v>
      </c>
      <c r="E51" s="16">
        <f t="shared" si="3"/>
        <v>175.1373994176214</v>
      </c>
    </row>
    <row r="52" spans="1:5" x14ac:dyDescent="0.2">
      <c r="A52" s="17" t="s">
        <v>49</v>
      </c>
      <c r="B52" s="9" t="s">
        <v>125</v>
      </c>
      <c r="C52" s="13">
        <v>2310704.72218</v>
      </c>
      <c r="D52" s="12">
        <v>1903661.5208000001</v>
      </c>
      <c r="E52" s="16">
        <f t="shared" si="3"/>
        <v>121.38212055727968</v>
      </c>
    </row>
    <row r="53" spans="1:5" x14ac:dyDescent="0.2">
      <c r="A53" s="8" t="s">
        <v>50</v>
      </c>
      <c r="B53" s="7" t="s">
        <v>126</v>
      </c>
      <c r="C53" s="11">
        <v>2180809.48814</v>
      </c>
      <c r="D53" s="16">
        <v>1795151.7665200001</v>
      </c>
      <c r="E53" s="16">
        <f t="shared" si="3"/>
        <v>121.48329343583126</v>
      </c>
    </row>
    <row r="54" spans="1:5" x14ac:dyDescent="0.2">
      <c r="A54" s="8" t="s">
        <v>51</v>
      </c>
      <c r="B54" s="7" t="s">
        <v>127</v>
      </c>
      <c r="C54" s="11">
        <v>7900</v>
      </c>
      <c r="D54" s="16">
        <v>7800</v>
      </c>
      <c r="E54" s="16">
        <f t="shared" si="3"/>
        <v>101.28205128205127</v>
      </c>
    </row>
    <row r="55" spans="1:5" x14ac:dyDescent="0.2">
      <c r="A55" s="8" t="s">
        <v>52</v>
      </c>
      <c r="B55" s="7" t="s">
        <v>128</v>
      </c>
      <c r="C55" s="11">
        <v>121995.23404000001</v>
      </c>
      <c r="D55" s="16">
        <v>100709.75428000001</v>
      </c>
      <c r="E55" s="16">
        <f t="shared" si="3"/>
        <v>121.13546985808415</v>
      </c>
    </row>
    <row r="56" spans="1:5" x14ac:dyDescent="0.2">
      <c r="A56" s="17" t="s">
        <v>53</v>
      </c>
      <c r="B56" s="9" t="s">
        <v>129</v>
      </c>
      <c r="C56" s="13">
        <v>3775907.48471</v>
      </c>
      <c r="D56" s="12">
        <v>4647081.5668100007</v>
      </c>
      <c r="E56" s="12">
        <f t="shared" si="3"/>
        <v>81.25330770344064</v>
      </c>
    </row>
    <row r="57" spans="1:5" x14ac:dyDescent="0.2">
      <c r="A57" s="8" t="s">
        <v>54</v>
      </c>
      <c r="B57" s="7" t="s">
        <v>130</v>
      </c>
      <c r="C57" s="11">
        <v>1123231.84595</v>
      </c>
      <c r="D57" s="16">
        <v>1356102.70521</v>
      </c>
      <c r="E57" s="16">
        <f t="shared" si="3"/>
        <v>82.82793343267177</v>
      </c>
    </row>
    <row r="58" spans="1:5" x14ac:dyDescent="0.2">
      <c r="A58" s="8" t="s">
        <v>55</v>
      </c>
      <c r="B58" s="7" t="s">
        <v>131</v>
      </c>
      <c r="C58" s="11">
        <v>1576127.5439800001</v>
      </c>
      <c r="D58" s="16">
        <v>1982187.7512399999</v>
      </c>
      <c r="E58" s="16">
        <f t="shared" si="3"/>
        <v>79.514543614449224</v>
      </c>
    </row>
    <row r="59" spans="1:5" x14ac:dyDescent="0.2">
      <c r="A59" s="8" t="s">
        <v>56</v>
      </c>
      <c r="B59" s="7" t="s">
        <v>132</v>
      </c>
      <c r="C59" s="11">
        <v>35236.219689999998</v>
      </c>
      <c r="D59" s="16">
        <v>28642.914639999999</v>
      </c>
      <c r="E59" s="16">
        <f t="shared" si="3"/>
        <v>123.01897391682482</v>
      </c>
    </row>
    <row r="60" spans="1:5" x14ac:dyDescent="0.2">
      <c r="A60" s="8" t="s">
        <v>57</v>
      </c>
      <c r="B60" s="7" t="s">
        <v>133</v>
      </c>
      <c r="C60" s="11">
        <v>307049.67922000005</v>
      </c>
      <c r="D60" s="16">
        <v>277452.29386000003</v>
      </c>
      <c r="E60" s="16">
        <f t="shared" si="3"/>
        <v>110.66755835687363</v>
      </c>
    </row>
    <row r="61" spans="1:5" x14ac:dyDescent="0.2">
      <c r="A61" s="8" t="s">
        <v>58</v>
      </c>
      <c r="B61" s="7" t="s">
        <v>134</v>
      </c>
      <c r="C61" s="11">
        <v>140424.55919</v>
      </c>
      <c r="D61" s="16">
        <v>129159.74539</v>
      </c>
      <c r="E61" s="16">
        <f t="shared" si="3"/>
        <v>108.72161350735534</v>
      </c>
    </row>
    <row r="62" spans="1:5" ht="22.5" x14ac:dyDescent="0.2">
      <c r="A62" s="8" t="s">
        <v>59</v>
      </c>
      <c r="B62" s="7" t="s">
        <v>135</v>
      </c>
      <c r="C62" s="11">
        <v>67253.782609999995</v>
      </c>
      <c r="D62" s="16">
        <v>61384.871100000004</v>
      </c>
      <c r="E62" s="16">
        <f t="shared" si="3"/>
        <v>109.56084358381912</v>
      </c>
    </row>
    <row r="63" spans="1:5" x14ac:dyDescent="0.2">
      <c r="A63" s="8" t="s">
        <v>60</v>
      </c>
      <c r="B63" s="7" t="s">
        <v>136</v>
      </c>
      <c r="C63" s="11">
        <v>526583.85407</v>
      </c>
      <c r="D63" s="16">
        <v>812151.28537000006</v>
      </c>
      <c r="E63" s="16">
        <f t="shared" si="3"/>
        <v>64.838148206599072</v>
      </c>
    </row>
    <row r="64" spans="1:5" x14ac:dyDescent="0.2">
      <c r="A64" s="17" t="s">
        <v>61</v>
      </c>
      <c r="B64" s="9" t="s">
        <v>137</v>
      </c>
      <c r="C64" s="13">
        <v>11298281.35853</v>
      </c>
      <c r="D64" s="12">
        <v>10438249.844969999</v>
      </c>
      <c r="E64" s="12">
        <f t="shared" si="3"/>
        <v>108.23923096623744</v>
      </c>
    </row>
    <row r="65" spans="1:5" x14ac:dyDescent="0.2">
      <c r="A65" s="8" t="s">
        <v>62</v>
      </c>
      <c r="B65" s="7" t="s">
        <v>138</v>
      </c>
      <c r="C65" s="11">
        <v>81639.065419999999</v>
      </c>
      <c r="D65" s="16">
        <v>80232.337189999991</v>
      </c>
      <c r="E65" s="16">
        <f t="shared" si="3"/>
        <v>101.75331827448663</v>
      </c>
    </row>
    <row r="66" spans="1:5" x14ac:dyDescent="0.2">
      <c r="A66" s="8" t="s">
        <v>63</v>
      </c>
      <c r="B66" s="7" t="s">
        <v>139</v>
      </c>
      <c r="C66" s="11">
        <v>1314038.43206</v>
      </c>
      <c r="D66" s="16">
        <v>1106653.6717900001</v>
      </c>
      <c r="E66" s="16">
        <f t="shared" si="3"/>
        <v>118.73980682091421</v>
      </c>
    </row>
    <row r="67" spans="1:5" x14ac:dyDescent="0.2">
      <c r="A67" s="8" t="s">
        <v>64</v>
      </c>
      <c r="B67" s="7" t="s">
        <v>140</v>
      </c>
      <c r="C67" s="11">
        <v>6634405.1554799993</v>
      </c>
      <c r="D67" s="16">
        <v>5739081.7207500003</v>
      </c>
      <c r="E67" s="16">
        <f t="shared" si="3"/>
        <v>115.6004649923855</v>
      </c>
    </row>
    <row r="68" spans="1:5" x14ac:dyDescent="0.2">
      <c r="A68" s="8" t="s">
        <v>65</v>
      </c>
      <c r="B68" s="7" t="s">
        <v>141</v>
      </c>
      <c r="C68" s="11">
        <v>3070781.97786</v>
      </c>
      <c r="D68" s="16">
        <v>3330386.33977</v>
      </c>
      <c r="E68" s="16">
        <f t="shared" si="3"/>
        <v>92.204977578429279</v>
      </c>
    </row>
    <row r="69" spans="1:5" x14ac:dyDescent="0.2">
      <c r="A69" s="8" t="s">
        <v>66</v>
      </c>
      <c r="B69" s="7" t="s">
        <v>142</v>
      </c>
      <c r="C69" s="11">
        <v>197416.72771000001</v>
      </c>
      <c r="D69" s="16">
        <v>181895.77546999999</v>
      </c>
      <c r="E69" s="16">
        <f t="shared" si="3"/>
        <v>108.53288219580442</v>
      </c>
    </row>
    <row r="70" spans="1:5" x14ac:dyDescent="0.2">
      <c r="A70" s="17" t="s">
        <v>67</v>
      </c>
      <c r="B70" s="9" t="s">
        <v>143</v>
      </c>
      <c r="C70" s="13">
        <v>1143686.21361</v>
      </c>
      <c r="D70" s="12">
        <v>905285.76236000005</v>
      </c>
      <c r="E70" s="12">
        <f t="shared" si="3"/>
        <v>126.33427600015612</v>
      </c>
    </row>
    <row r="71" spans="1:5" x14ac:dyDescent="0.2">
      <c r="A71" s="8" t="s">
        <v>68</v>
      </c>
      <c r="B71" s="7" t="s">
        <v>144</v>
      </c>
      <c r="C71" s="11">
        <v>26043.29898</v>
      </c>
      <c r="D71" s="16">
        <v>26099.59935</v>
      </c>
      <c r="E71" s="16">
        <f t="shared" si="3"/>
        <v>99.784286458788102</v>
      </c>
    </row>
    <row r="72" spans="1:5" x14ac:dyDescent="0.2">
      <c r="A72" s="8" t="s">
        <v>69</v>
      </c>
      <c r="B72" s="7" t="s">
        <v>145</v>
      </c>
      <c r="C72" s="11">
        <v>714419.20727000001</v>
      </c>
      <c r="D72" s="16">
        <v>513901.71976999997</v>
      </c>
      <c r="E72" s="16">
        <f t="shared" si="3"/>
        <v>139.01864496381583</v>
      </c>
    </row>
    <row r="73" spans="1:5" x14ac:dyDescent="0.2">
      <c r="A73" s="8" t="s">
        <v>70</v>
      </c>
      <c r="B73" s="7" t="s">
        <v>146</v>
      </c>
      <c r="C73" s="11">
        <v>391817.31667000003</v>
      </c>
      <c r="D73" s="16">
        <v>352446.18302999996</v>
      </c>
      <c r="E73" s="16">
        <f t="shared" si="3"/>
        <v>111.17082140073818</v>
      </c>
    </row>
    <row r="74" spans="1:5" x14ac:dyDescent="0.2">
      <c r="A74" s="8" t="s">
        <v>71</v>
      </c>
      <c r="B74" s="7" t="s">
        <v>147</v>
      </c>
      <c r="C74" s="11">
        <v>11406.39069</v>
      </c>
      <c r="D74" s="16">
        <v>12838.26021</v>
      </c>
      <c r="E74" s="16">
        <f t="shared" si="3"/>
        <v>88.846856999481233</v>
      </c>
    </row>
    <row r="75" spans="1:5" x14ac:dyDescent="0.2">
      <c r="A75" s="17" t="s">
        <v>72</v>
      </c>
      <c r="B75" s="9" t="s">
        <v>148</v>
      </c>
      <c r="C75" s="13">
        <v>126263.99447000001</v>
      </c>
      <c r="D75" s="12">
        <v>120823.89313</v>
      </c>
      <c r="E75" s="12">
        <f t="shared" si="3"/>
        <v>104.50250459497011</v>
      </c>
    </row>
    <row r="76" spans="1:5" x14ac:dyDescent="0.2">
      <c r="A76" s="8" t="s">
        <v>73</v>
      </c>
      <c r="B76" s="7" t="s">
        <v>149</v>
      </c>
      <c r="C76" s="11">
        <v>20572.14086</v>
      </c>
      <c r="D76" s="16">
        <v>20603.692649999997</v>
      </c>
      <c r="E76" s="16">
        <f t="shared" si="3"/>
        <v>99.8468634213489</v>
      </c>
    </row>
    <row r="77" spans="1:5" x14ac:dyDescent="0.2">
      <c r="A77" s="8" t="s">
        <v>74</v>
      </c>
      <c r="B77" s="7" t="s">
        <v>150</v>
      </c>
      <c r="C77" s="11">
        <v>11100.352000000001</v>
      </c>
      <c r="D77" s="16">
        <v>9771.186380000001</v>
      </c>
      <c r="E77" s="16">
        <f t="shared" si="3"/>
        <v>113.60290929175787</v>
      </c>
    </row>
    <row r="78" spans="1:5" x14ac:dyDescent="0.2">
      <c r="A78" s="8" t="s">
        <v>75</v>
      </c>
      <c r="B78" s="7" t="s">
        <v>151</v>
      </c>
      <c r="C78" s="11">
        <v>94591.501610000007</v>
      </c>
      <c r="D78" s="16">
        <v>90449.0141</v>
      </c>
      <c r="E78" s="16">
        <f t="shared" si="3"/>
        <v>104.57991449792929</v>
      </c>
    </row>
    <row r="79" spans="1:5" ht="21.75" x14ac:dyDescent="0.2">
      <c r="A79" s="17" t="s">
        <v>76</v>
      </c>
      <c r="B79" s="9" t="s">
        <v>152</v>
      </c>
      <c r="C79" s="13">
        <v>90611.820500000002</v>
      </c>
      <c r="D79" s="12">
        <v>108810.62545000001</v>
      </c>
      <c r="E79" s="12">
        <f t="shared" si="3"/>
        <v>83.274790605479424</v>
      </c>
    </row>
    <row r="80" spans="1:5" x14ac:dyDescent="0.2">
      <c r="A80" s="8" t="s">
        <v>77</v>
      </c>
      <c r="B80" s="7" t="s">
        <v>153</v>
      </c>
      <c r="C80" s="11">
        <v>90611.820500000002</v>
      </c>
      <c r="D80" s="16">
        <v>108810.62545000001</v>
      </c>
      <c r="E80" s="16">
        <f t="shared" si="3"/>
        <v>83.274790605479424</v>
      </c>
    </row>
    <row r="81" spans="1:5" ht="32.25" x14ac:dyDescent="0.2">
      <c r="A81" s="17" t="s">
        <v>78</v>
      </c>
      <c r="B81" s="9" t="s">
        <v>154</v>
      </c>
      <c r="C81" s="13">
        <v>0</v>
      </c>
      <c r="D81" s="12">
        <v>0</v>
      </c>
      <c r="E81" s="12">
        <v>0</v>
      </c>
    </row>
    <row r="82" spans="1:5" x14ac:dyDescent="0.2">
      <c r="A82" s="8" t="s">
        <v>79</v>
      </c>
      <c r="B82" s="7" t="s">
        <v>155</v>
      </c>
      <c r="C82" s="11">
        <v>0</v>
      </c>
      <c r="D82" s="16">
        <v>0</v>
      </c>
      <c r="E82" s="16">
        <v>0</v>
      </c>
    </row>
    <row r="83" spans="1:5" x14ac:dyDescent="0.2">
      <c r="A83" s="8" t="s">
        <v>80</v>
      </c>
      <c r="B83" s="7" t="s">
        <v>156</v>
      </c>
      <c r="C83" s="11">
        <v>0</v>
      </c>
      <c r="D83" s="16">
        <v>0</v>
      </c>
      <c r="E83" s="16">
        <v>0</v>
      </c>
    </row>
    <row r="84" spans="1:5" x14ac:dyDescent="0.2">
      <c r="A84" s="14"/>
      <c r="B84" s="14"/>
      <c r="C84" s="15"/>
    </row>
  </sheetData>
  <autoFilter ref="A6:E83"/>
  <mergeCells count="6">
    <mergeCell ref="E4:E5"/>
    <mergeCell ref="D4:D5"/>
    <mergeCell ref="C4:C5"/>
    <mergeCell ref="A1:E1"/>
    <mergeCell ref="A4:A5"/>
    <mergeCell ref="B4:B5"/>
  </mergeCells>
  <phoneticPr fontId="1" type="noConversion"/>
  <printOptions gridLinesSet="0"/>
  <pageMargins left="0.59055118110236227" right="0.39370078740157483" top="0.39370078740157483" bottom="0.39370078740157483" header="0" footer="0"/>
  <pageSetup paperSize="9" scale="71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01.07.2023</vt:lpstr>
      <vt:lpstr>'01.07.2023'!Заголовки_для_печати</vt:lpstr>
      <vt:lpstr>'01.07.2023'!Область_печати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Чижова Елена Анатольевна</cp:lastModifiedBy>
  <cp:lastPrinted>2023-04-18T09:14:22Z</cp:lastPrinted>
  <dcterms:created xsi:type="dcterms:W3CDTF">1999-06-18T11:49:53Z</dcterms:created>
  <dcterms:modified xsi:type="dcterms:W3CDTF">2023-08-14T14:41:25Z</dcterms:modified>
</cp:coreProperties>
</file>