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"/>
    </mc:Choice>
  </mc:AlternateContent>
  <bookViews>
    <workbookView xWindow="0" yWindow="0" windowWidth="28800" windowHeight="12900"/>
  </bookViews>
  <sheets>
    <sheet name="01.04.2023" sheetId="1" r:id="rId1"/>
  </sheets>
  <externalReferences>
    <externalReference r:id="rId2"/>
  </externalReference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'01.04.2023'!$A$6:$E$83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'01.04.2023'!$4:$5</definedName>
    <definedName name="_xlnm.Print_Area" localSheetId="0">'01.04.2023'!$A$1:$E$83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E81" i="1"/>
  <c r="E80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8" i="1"/>
  <c r="E46" i="1"/>
  <c r="E45" i="1"/>
  <c r="E44" i="1"/>
  <c r="E43" i="1"/>
  <c r="E42" i="1"/>
  <c r="E40" i="1"/>
  <c r="E39" i="1"/>
  <c r="E37" i="1"/>
  <c r="E35" i="1"/>
  <c r="E34" i="1"/>
  <c r="E33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<sst xmlns="http://schemas.openxmlformats.org/spreadsheetml/2006/main" count="166" uniqueCount="162">
  <si>
    <t>(тыс. руб.)</t>
  </si>
  <si>
    <t>Наименование показателя</t>
  </si>
  <si>
    <t>Код по бюджетной классификации</t>
  </si>
  <si>
    <t>Исполнено
на 01.04.2023</t>
  </si>
  <si>
    <t>Факт за аналогичный период прошлого года</t>
  </si>
  <si>
    <t>Темп роста поступлений к аналогичному периоду прошлого года, %</t>
  </si>
  <si>
    <t>св.200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</si>
  <si>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</si>
  <si>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</si>
  <si>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</si>
  <si>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</si>
  <si>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</si>
  <si>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</si>
  <si>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</si>
  <si>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</si>
  <si>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</si>
  <si>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</si>
  <si>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</si>
  <si>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</si>
  <si>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</si>
  <si>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</si>
  <si>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</si>
  <si>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</si>
  <si>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</si>
  <si>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</si>
  <si>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</si>
  <si>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</si>
  <si>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</si>
  <si>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</si>
  <si>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</si>
  <si>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</si>
  <si>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</si>
  <si>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</si>
  <si>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</si>
  <si>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</si>
  <si>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</si>
  <si>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</si>
  <si>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</si>
  <si>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</si>
  <si>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</si>
  <si>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</si>
  <si>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</si>
  <si>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</si>
  <si>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</si>
  <si>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</si>
  <si>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</si>
  <si>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</si>
  <si>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</si>
  <si>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</si>
  <si>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</si>
  <si>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</si>
  <si>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</si>
  <si>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</si>
  <si>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</si>
  <si>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</si>
  <si>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</si>
  <si>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</si>
  <si>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</si>
  <si>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</si>
  <si>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</si>
  <si>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</si>
  <si>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</si>
  <si>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</si>
  <si>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</si>
  <si>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</si>
  <si>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</si>
  <si>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</si>
  <si>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</si>
  <si>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</si>
  <si>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</si>
  <si>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</si>
  <si>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</si>
  <si>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</si>
  <si>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</si>
  <si>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</si>
  <si>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</si>
  <si>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</si>
  <si>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</si>
  <si>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</si>
  <si>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</si>
  <si>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</si>
  <si>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</si>
  <si>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</si>
  <si>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</si>
  <si>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</si>
  <si>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</si>
  <si>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</si>
  <si>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</si>
  <si>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</si>
  <si>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</si>
  <si>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</si>
  <si>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</si>
  <si>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</si>
  <si>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</si>
  <si>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</si>
  <si>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</si>
  <si>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</si>
  <si>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</si>
  <si>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</si>
  <si>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</si>
  <si>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</si>
  <si>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</si>
  <si>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</si>
  <si>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</si>
  <si>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</si>
  <si>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</si>
  <si>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</si>
  <si>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</si>
  <si>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</si>
  <si>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</si>
  <si>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</si>
  <si>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</si>
  <si>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</si>
  <si>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</si>
  <si>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</si>
  <si>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</si>
  <si>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</si>
  <si>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</si>
  <si>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</si>
  <si>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</si>
  <si>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</si>
  <si>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</si>
  <si>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</si>
  <si>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</si>
  <si>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</si>
  <si>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</si>
  <si>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</si>
  <si>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</si>
  <si>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</si>
  <si>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</si>
  <si>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</si>
  <si>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</si>
  <si>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</si>
  <si>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</si>
  <si>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</si>
  <si>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</si>
  <si>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</si>
  <si>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</si>
  <si>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</si>
  <si>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</si>
  <si>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</si>
  <si>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</si>
  <si>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</si>
  <si>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</si>
  <si>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</si>
  <si>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</si>
  <si>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</si>
  <si>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</si>
  <si>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</si>
  <si>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</si>
  <si>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</si>
  <si>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</si>
  <si>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</si>
  <si>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</si>
  <si>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</si>
  <si>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</si>
  <si>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</si>
  <si>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</si>
  <si>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</si>
  <si>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</si>
  <si>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</si>
  <si>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первый квартал 2023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</si>
</sst>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4" xfId="0" applyFont="1" applyFill="1" applyBorder="1" applyAlignment="1">
      <alignment horizontal="left" wrapText="1" indent="2"/>
    </xf>
    <xf numFmtId="49" fontId="5" fillId="0" borderId="4" xfId="0" applyNumberFormat="1" applyFont="1" applyFill="1" applyBorder="1" applyAlignment="1">
      <alignment horizontal="center" shrinkToFit="1"/>
    </xf>
    <xf numFmtId="164" fontId="5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wrapText="1" indent="2"/>
    </xf>
    <xf numFmtId="49" fontId="3" fillId="0" borderId="4" xfId="0" applyNumberFormat="1" applyFont="1" applyFill="1" applyBorder="1" applyAlignment="1">
      <alignment horizontal="center" shrinkToFit="1"/>
    </xf>
    <xf numFmtId="164" fontId="3" fillId="0" borderId="4" xfId="0" applyNumberFormat="1" applyFont="1" applyFill="1" applyBorder="1" applyAlignment="1">
      <alignment horizontal="right"/>
    </xf>
    <xf numFmtId="49" fontId="8" fillId="3" borderId="5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%203.7.%20&#1044;&#1086;&#1093;&#1086;&#1076;&#1099;%20&#1054;&#1041;%20&#1089;&#1088;&#1072;&#1074;&#1085;&#1077;&#1085;&#1080;&#1077;%2001.04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4.202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showZeros="0" tabSelected="1" view="pageBreakPreview" zoomScale="120" zoomScaleNormal="90" zoomScaleSheetLayoutView="12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G15" sqref="G15"/>
    </sheetView>
  </sheetViews>
  <sheetFormatPr defaultColWidth="9.140625" defaultRowHeight="12.75" x14ac:dyDescent="0.2"/>
  <cols>
    <col min="1" max="1" width="74" style="3" customWidth="1"/>
    <col min="2" max="2" width="14" style="3" customWidth="1"/>
    <col min="3" max="3" width="15.85546875" style="3" customWidth="1"/>
    <col min="4" max="4" width="15.140625" style="2" customWidth="1"/>
    <col min="5" max="5" width="15.140625" style="5" customWidth="1"/>
    <col min="6" max="16384" width="9.140625" style="5"/>
  </cols>
  <sheetData>
    <row r="1" spans="1:5" s="2" customFormat="1" ht="32.25" customHeight="1" x14ac:dyDescent="0.2">
      <c r="A1" s="1" t="s">
        <v>161</v>
      </c>
      <c r="B1" s="1"/>
      <c r="C1" s="1"/>
      <c r="D1" s="1"/>
      <c r="E1" s="1"/>
    </row>
    <row r="2" spans="1:5" x14ac:dyDescent="0.2">
      <c r="B2" s="4"/>
      <c r="C2" s="4"/>
    </row>
    <row r="3" spans="1:5" x14ac:dyDescent="0.2">
      <c r="A3" s="6"/>
      <c r="B3" s="7"/>
      <c r="C3" s="7"/>
      <c r="D3" s="8"/>
      <c r="E3" s="9" t="s">
        <v>0</v>
      </c>
    </row>
    <row r="4" spans="1:5" ht="12.75" customHeight="1" x14ac:dyDescent="0.2">
      <c r="A4" s="10" t="s">
        <v>1</v>
      </c>
      <c r="B4" s="10" t="s">
        <v>2</v>
      </c>
      <c r="C4" s="11" t="s">
        <v>3</v>
      </c>
      <c r="D4" s="12" t="s">
        <v>4</v>
      </c>
      <c r="E4" s="12" t="s">
        <v>5</v>
      </c>
    </row>
    <row r="5" spans="1:5" ht="76.5" customHeight="1" x14ac:dyDescent="0.2">
      <c r="A5" s="13"/>
      <c r="B5" s="13"/>
      <c r="C5" s="12"/>
      <c r="D5" s="11"/>
      <c r="E5" s="11"/>
    </row>
    <row r="6" spans="1:5" x14ac:dyDescent="0.2">
      <c r="A6" s="14">
        <v>1</v>
      </c>
      <c r="B6" s="14">
        <v>2</v>
      </c>
      <c r="C6" s="14">
        <v>3</v>
      </c>
      <c r="D6" s="15">
        <v>4</v>
      </c>
      <c r="E6" s="14">
        <v>5</v>
      </c>
    </row>
    <row r="7" spans="1:5" s="19" customFormat="1" x14ac:dyDescent="0.2">
      <c r="A7" s="16" t="s">
        <v>7</v>
      </c>
      <c r="B7" s="17" t="s">
        <v>8</v>
      </c>
      <c r="C7" s="18">
        <v>19532450.65024</v>
      </c>
      <c r="D7" s="18">
        <v>15431091.51746</v>
      </c>
      <c r="E7" s="18">
        <f>C7/D7*100</f>
        <v>126.57854195303935</v>
      </c>
    </row>
    <row r="8" spans="1:5" x14ac:dyDescent="0.2">
      <c r="A8" s="20" t="s">
        <v>9</v>
      </c>
      <c r="B8" s="21" t="s">
        <v>10</v>
      </c>
      <c r="C8" s="22">
        <v>725593.13174999994</v>
      </c>
      <c r="D8" s="22">
        <v>552208.54486000002</v>
      </c>
      <c r="E8" s="22">
        <f>C8/D8*100</f>
        <v>131.3983889789242</v>
      </c>
    </row>
    <row r="9" spans="1:5" ht="25.5" x14ac:dyDescent="0.2">
      <c r="A9" s="23" t="s">
        <v>11</v>
      </c>
      <c r="B9" s="24" t="s">
        <v>12</v>
      </c>
      <c r="C9" s="25">
        <v>1026.27882</v>
      </c>
      <c r="D9" s="25">
        <v>891.18856999999991</v>
      </c>
      <c r="E9" s="25">
        <f>C9/D9*100</f>
        <v>115.15843610965524</v>
      </c>
    </row>
    <row r="10" spans="1:5" ht="25.5" x14ac:dyDescent="0.2">
      <c r="A10" s="23" t="s">
        <v>13</v>
      </c>
      <c r="B10" s="24" t="s">
        <v>14</v>
      </c>
      <c r="C10" s="25">
        <v>32822.151550000002</v>
      </c>
      <c r="D10" s="25">
        <v>29386.20809</v>
      </c>
      <c r="E10" s="25">
        <f>C10/D10*100</f>
        <v>111.69236755377514</v>
      </c>
    </row>
    <row r="11" spans="1:5" ht="38.25" x14ac:dyDescent="0.2">
      <c r="A11" s="23" t="s">
        <v>15</v>
      </c>
      <c r="B11" s="24" t="s">
        <v>16</v>
      </c>
      <c r="C11" s="25">
        <v>75835.461319999988</v>
      </c>
      <c r="D11" s="25">
        <v>70817.66691</v>
      </c>
      <c r="E11" s="25">
        <f>C11/D11*100</f>
        <v>107.08551217364581</v>
      </c>
    </row>
    <row r="12" spans="1:5" x14ac:dyDescent="0.2">
      <c r="A12" s="23" t="s">
        <v>17</v>
      </c>
      <c r="B12" s="24" t="s">
        <v>18</v>
      </c>
      <c r="C12" s="25">
        <v>64136.468909999996</v>
      </c>
      <c r="D12" s="25">
        <v>49657.769310000003</v>
      </c>
      <c r="E12" s="25">
        <f>C12/D12*100</f>
        <v>129.15696738130421</v>
      </c>
    </row>
    <row r="13" spans="1:5" s="19" customFormat="1" ht="25.5" x14ac:dyDescent="0.2">
      <c r="A13" s="23" t="s">
        <v>19</v>
      </c>
      <c r="B13" s="24" t="s">
        <v>20</v>
      </c>
      <c r="C13" s="25">
        <v>82327.766569999992</v>
      </c>
      <c r="D13" s="25">
        <v>61448.2117</v>
      </c>
      <c r="E13" s="25">
        <f>C13/D13*100</f>
        <v>133.97910906168812</v>
      </c>
    </row>
    <row r="14" spans="1:5" s="19" customFormat="1" x14ac:dyDescent="0.2">
      <c r="A14" s="23" t="s">
        <v>21</v>
      </c>
      <c r="B14" s="24" t="s">
        <v>22</v>
      </c>
      <c r="C14" s="25">
        <v>24837.514309999999</v>
      </c>
      <c r="D14" s="25">
        <v>19149.66014</v>
      </c>
      <c r="E14" s="25">
        <f>C14/D14*100</f>
        <v>129.70211548621248</v>
      </c>
    </row>
    <row r="15" spans="1:5" s="19" customFormat="1" x14ac:dyDescent="0.2">
      <c r="A15" s="23" t="s">
        <v>23</v>
      </c>
      <c r="B15" s="24" t="s">
        <v>24</v>
      </c>
      <c r="C15" s="25">
        <v>0</v>
      </c>
      <c r="D15" s="25">
        <v>0</v>
      </c>
      <c r="E15" s="25">
        <v>0</v>
      </c>
    </row>
    <row r="16" spans="1:5" s="19" customFormat="1" x14ac:dyDescent="0.2">
      <c r="A16" s="23" t="s">
        <v>25</v>
      </c>
      <c r="B16" s="24" t="s">
        <v>26</v>
      </c>
      <c r="C16" s="25">
        <v>0</v>
      </c>
      <c r="D16" s="25">
        <v>0</v>
      </c>
      <c r="E16" s="25">
        <v>0</v>
      </c>
    </row>
    <row r="17" spans="1:5" s="19" customFormat="1" x14ac:dyDescent="0.2">
      <c r="A17" s="23" t="s">
        <v>27</v>
      </c>
      <c r="B17" s="24" t="s">
        <v>28</v>
      </c>
      <c r="C17" s="25">
        <v>444607.49027000001</v>
      </c>
      <c r="D17" s="25">
        <v>320857.84013999999</v>
      </c>
      <c r="E17" s="25">
        <f>C17/D17*100</f>
        <v>138.5683734815407</v>
      </c>
    </row>
    <row r="18" spans="1:5" s="19" customFormat="1" x14ac:dyDescent="0.2">
      <c r="A18" s="20" t="s">
        <v>29</v>
      </c>
      <c r="B18" s="21" t="s">
        <v>30</v>
      </c>
      <c r="C18" s="22">
        <v>5363.96389</v>
      </c>
      <c r="D18" s="22">
        <v>6054.2059200000003</v>
      </c>
      <c r="E18" s="22">
        <f>C18/D18*100</f>
        <v>88.598966749383365</v>
      </c>
    </row>
    <row r="19" spans="1:5" s="19" customFormat="1" x14ac:dyDescent="0.2">
      <c r="A19" s="23" t="s">
        <v>31</v>
      </c>
      <c r="B19" s="24" t="s">
        <v>32</v>
      </c>
      <c r="C19" s="25">
        <v>5363.96389</v>
      </c>
      <c r="D19" s="25">
        <v>6054.2059200000003</v>
      </c>
      <c r="E19" s="25">
        <f>C19/D19*100</f>
        <v>88.598966749383365</v>
      </c>
    </row>
    <row r="20" spans="1:5" s="19" customFormat="1" ht="25.5" x14ac:dyDescent="0.2">
      <c r="A20" s="20" t="s">
        <v>33</v>
      </c>
      <c r="B20" s="21" t="s">
        <v>34</v>
      </c>
      <c r="C20" s="22">
        <v>196791.88302000001</v>
      </c>
      <c r="D20" s="22">
        <v>190703.38131</v>
      </c>
      <c r="E20" s="22">
        <f>C20/D20*100</f>
        <v>103.1926553520846</v>
      </c>
    </row>
    <row r="21" spans="1:5" s="19" customFormat="1" x14ac:dyDescent="0.2">
      <c r="A21" s="23" t="s">
        <v>35</v>
      </c>
      <c r="B21" s="24" t="s">
        <v>36</v>
      </c>
      <c r="C21" s="25">
        <v>12070.802320000001</v>
      </c>
      <c r="D21" s="25">
        <v>10158.410880000001</v>
      </c>
      <c r="E21" s="25">
        <f>C21/D21*100</f>
        <v>118.82569491026533</v>
      </c>
    </row>
    <row r="22" spans="1:5" s="19" customFormat="1" x14ac:dyDescent="0.2">
      <c r="A22" s="23" t="s">
        <v>37</v>
      </c>
      <c r="B22" s="24" t="s">
        <v>38</v>
      </c>
      <c r="C22" s="25">
        <v>6381.1313099999998</v>
      </c>
      <c r="D22" s="25">
        <v>6013.3614400000006</v>
      </c>
      <c r="E22" s="25">
        <f>C22/D22*100</f>
        <v>106.11587834307858</v>
      </c>
    </row>
    <row r="23" spans="1:5" s="19" customFormat="1" ht="25.5" x14ac:dyDescent="0.2">
      <c r="A23" s="23" t="s">
        <v>39</v>
      </c>
      <c r="B23" s="24" t="s">
        <v>40</v>
      </c>
      <c r="C23" s="25">
        <v>167516.21138999998</v>
      </c>
      <c r="D23" s="25">
        <v>157914.20671999999</v>
      </c>
      <c r="E23" s="25">
        <f>C23/D23*100</f>
        <v>106.08051984013412</v>
      </c>
    </row>
    <row r="24" spans="1:5" s="19" customFormat="1" x14ac:dyDescent="0.2">
      <c r="A24" s="23" t="s">
        <v>41</v>
      </c>
      <c r="B24" s="24" t="s">
        <v>42</v>
      </c>
      <c r="C24" s="25">
        <v>275.14999999999998</v>
      </c>
      <c r="D24" s="25">
        <v>601.70000000000005</v>
      </c>
      <c r="E24" s="25">
        <f>C24/D24*100</f>
        <v>45.728768489280363</v>
      </c>
    </row>
    <row r="25" spans="1:5" s="19" customFormat="1" ht="25.5" x14ac:dyDescent="0.2">
      <c r="A25" s="23" t="s">
        <v>43</v>
      </c>
      <c r="B25" s="24" t="s">
        <v>44</v>
      </c>
      <c r="C25" s="25">
        <v>10548.588</v>
      </c>
      <c r="D25" s="25">
        <v>16015.70227</v>
      </c>
      <c r="E25" s="25">
        <f>C25/D25*100</f>
        <v>65.864036569655838</v>
      </c>
    </row>
    <row r="26" spans="1:5" s="19" customFormat="1" x14ac:dyDescent="0.2">
      <c r="A26" s="20" t="s">
        <v>45</v>
      </c>
      <c r="B26" s="21" t="s">
        <v>46</v>
      </c>
      <c r="C26" s="22">
        <v>3866721.5817199997</v>
      </c>
      <c r="D26" s="22">
        <v>2443029.6859899997</v>
      </c>
      <c r="E26" s="22">
        <f>C26/D26*100</f>
        <v>158.27566909622186</v>
      </c>
    </row>
    <row r="27" spans="1:5" s="19" customFormat="1" x14ac:dyDescent="0.2">
      <c r="A27" s="23" t="s">
        <v>47</v>
      </c>
      <c r="B27" s="24" t="s">
        <v>48</v>
      </c>
      <c r="C27" s="25">
        <v>74119.422230000011</v>
      </c>
      <c r="D27" s="25">
        <v>48579.592619999996</v>
      </c>
      <c r="E27" s="25">
        <f>C27/D27*100</f>
        <v>152.57316546430937</v>
      </c>
    </row>
    <row r="28" spans="1:5" s="19" customFormat="1" x14ac:dyDescent="0.2">
      <c r="A28" s="23" t="s">
        <v>49</v>
      </c>
      <c r="B28" s="24" t="s">
        <v>50</v>
      </c>
      <c r="C28" s="25">
        <v>340932.60489999998</v>
      </c>
      <c r="D28" s="25">
        <v>226939.97378999999</v>
      </c>
      <c r="E28" s="25">
        <f>C28/D28*100</f>
        <v>150.23030064129804</v>
      </c>
    </row>
    <row r="29" spans="1:5" x14ac:dyDescent="0.2">
      <c r="A29" s="23" t="s">
        <v>51</v>
      </c>
      <c r="B29" s="24" t="s">
        <v>52</v>
      </c>
      <c r="C29" s="25">
        <v>0</v>
      </c>
      <c r="D29" s="25">
        <v>0</v>
      </c>
      <c r="E29" s="25">
        <v>0</v>
      </c>
    </row>
    <row r="30" spans="1:5" x14ac:dyDescent="0.2">
      <c r="A30" s="23" t="s">
        <v>53</v>
      </c>
      <c r="B30" s="24" t="s">
        <v>54</v>
      </c>
      <c r="C30" s="25">
        <v>74450.978080000001</v>
      </c>
      <c r="D30" s="25">
        <v>60032.73618</v>
      </c>
      <c r="E30" s="25">
        <f>C30/D30*100</f>
        <v>124.01729925614062</v>
      </c>
    </row>
    <row r="31" spans="1:5" x14ac:dyDescent="0.2">
      <c r="A31" s="23" t="s">
        <v>55</v>
      </c>
      <c r="B31" s="24" t="s">
        <v>56</v>
      </c>
      <c r="C31" s="25">
        <v>806539.86028000002</v>
      </c>
      <c r="D31" s="25">
        <v>899233.20246000006</v>
      </c>
      <c r="E31" s="25">
        <f>C31/D31*100</f>
        <v>89.691957333601323</v>
      </c>
    </row>
    <row r="32" spans="1:5" x14ac:dyDescent="0.2">
      <c r="A32" s="23" t="s">
        <v>57</v>
      </c>
      <c r="B32" s="24" t="s">
        <v>58</v>
      </c>
      <c r="C32" s="25">
        <v>2349373.17979</v>
      </c>
      <c r="D32" s="25">
        <v>1025280.7545</v>
      </c>
      <c r="E32" s="25" t="s">
        <v>6</v>
      </c>
    </row>
    <row r="33" spans="1:5" x14ac:dyDescent="0.2">
      <c r="A33" s="23" t="s">
        <v>59</v>
      </c>
      <c r="B33" s="24" t="s">
        <v>60</v>
      </c>
      <c r="C33" s="25">
        <v>24536.698170000003</v>
      </c>
      <c r="D33" s="25">
        <v>24716.141309999999</v>
      </c>
      <c r="E33" s="25">
        <f>C33/D33*100</f>
        <v>99.273984001995501</v>
      </c>
    </row>
    <row r="34" spans="1:5" x14ac:dyDescent="0.2">
      <c r="A34" s="23" t="s">
        <v>61</v>
      </c>
      <c r="B34" s="24" t="s">
        <v>62</v>
      </c>
      <c r="C34" s="25">
        <v>196768.83827000001</v>
      </c>
      <c r="D34" s="25">
        <v>158247.28513</v>
      </c>
      <c r="E34" s="25">
        <f>C34/D34*100</f>
        <v>124.34263128644172</v>
      </c>
    </row>
    <row r="35" spans="1:5" x14ac:dyDescent="0.2">
      <c r="A35" s="20" t="s">
        <v>63</v>
      </c>
      <c r="B35" s="21" t="s">
        <v>64</v>
      </c>
      <c r="C35" s="22">
        <v>380202.68075</v>
      </c>
      <c r="D35" s="22">
        <v>436766.31530000002</v>
      </c>
      <c r="E35" s="22">
        <f>C35/D35*100</f>
        <v>87.049451258358062</v>
      </c>
    </row>
    <row r="36" spans="1:5" x14ac:dyDescent="0.2">
      <c r="A36" s="23" t="s">
        <v>65</v>
      </c>
      <c r="B36" s="24" t="s">
        <v>66</v>
      </c>
      <c r="C36" s="25">
        <v>76878.801619999998</v>
      </c>
      <c r="D36" s="25">
        <v>37484.327509999996</v>
      </c>
      <c r="E36" s="25" t="s">
        <v>6</v>
      </c>
    </row>
    <row r="37" spans="1:5" x14ac:dyDescent="0.2">
      <c r="A37" s="23" t="s">
        <v>67</v>
      </c>
      <c r="B37" s="24" t="s">
        <v>68</v>
      </c>
      <c r="C37" s="25">
        <v>202542.01830000003</v>
      </c>
      <c r="D37" s="25">
        <v>369782.12819000002</v>
      </c>
      <c r="E37" s="25">
        <f>C37/D37*100</f>
        <v>54.773338909426869</v>
      </c>
    </row>
    <row r="38" spans="1:5" x14ac:dyDescent="0.2">
      <c r="A38" s="23" t="s">
        <v>69</v>
      </c>
      <c r="B38" s="24" t="s">
        <v>70</v>
      </c>
      <c r="C38" s="25">
        <v>70000</v>
      </c>
      <c r="D38" s="25">
        <v>0</v>
      </c>
      <c r="E38" s="25">
        <v>0</v>
      </c>
    </row>
    <row r="39" spans="1:5" x14ac:dyDescent="0.2">
      <c r="A39" s="23" t="s">
        <v>71</v>
      </c>
      <c r="B39" s="24" t="s">
        <v>72</v>
      </c>
      <c r="C39" s="25">
        <v>30781.860829999998</v>
      </c>
      <c r="D39" s="25">
        <v>29499.8596</v>
      </c>
      <c r="E39" s="25">
        <f>C39/D39*100</f>
        <v>104.34578756435843</v>
      </c>
    </row>
    <row r="40" spans="1:5" x14ac:dyDescent="0.2">
      <c r="A40" s="20" t="s">
        <v>73</v>
      </c>
      <c r="B40" s="21" t="s">
        <v>74</v>
      </c>
      <c r="C40" s="22">
        <v>21684.461219999997</v>
      </c>
      <c r="D40" s="22">
        <v>35168.516080000001</v>
      </c>
      <c r="E40" s="22">
        <f>C40/D40*100</f>
        <v>61.658732403360474</v>
      </c>
    </row>
    <row r="41" spans="1:5" x14ac:dyDescent="0.2">
      <c r="A41" s="23" t="s">
        <v>75</v>
      </c>
      <c r="B41" s="24" t="s">
        <v>76</v>
      </c>
      <c r="C41" s="25">
        <v>262.0521</v>
      </c>
      <c r="D41" s="25">
        <v>76.755949999999999</v>
      </c>
      <c r="E41" s="25" t="s">
        <v>6</v>
      </c>
    </row>
    <row r="42" spans="1:5" x14ac:dyDescent="0.2">
      <c r="A42" s="23" t="s">
        <v>77</v>
      </c>
      <c r="B42" s="24" t="s">
        <v>78</v>
      </c>
      <c r="C42" s="25">
        <v>3910.9555299999997</v>
      </c>
      <c r="D42" s="25">
        <v>3226.7887999999998</v>
      </c>
      <c r="E42" s="25">
        <f>C42/D42*100</f>
        <v>121.20271181057775</v>
      </c>
    </row>
    <row r="43" spans="1:5" s="19" customFormat="1" x14ac:dyDescent="0.2">
      <c r="A43" s="23" t="s">
        <v>79</v>
      </c>
      <c r="B43" s="24" t="s">
        <v>80</v>
      </c>
      <c r="C43" s="25">
        <v>17511.453590000001</v>
      </c>
      <c r="D43" s="25">
        <v>31864.971329999997</v>
      </c>
      <c r="E43" s="25">
        <f>C43/D43*100</f>
        <v>54.955183887184134</v>
      </c>
    </row>
    <row r="44" spans="1:5" s="19" customFormat="1" x14ac:dyDescent="0.2">
      <c r="A44" s="20" t="s">
        <v>81</v>
      </c>
      <c r="B44" s="21" t="s">
        <v>82</v>
      </c>
      <c r="C44" s="22">
        <v>6003378.0336199999</v>
      </c>
      <c r="D44" s="22">
        <v>3875754.3502399996</v>
      </c>
      <c r="E44" s="22">
        <f>C44/D44*100</f>
        <v>154.89573102712896</v>
      </c>
    </row>
    <row r="45" spans="1:5" s="19" customFormat="1" x14ac:dyDescent="0.2">
      <c r="A45" s="23" t="s">
        <v>83</v>
      </c>
      <c r="B45" s="24" t="s">
        <v>84</v>
      </c>
      <c r="C45" s="25">
        <v>905876.826</v>
      </c>
      <c r="D45" s="25">
        <v>743042.429</v>
      </c>
      <c r="E45" s="25">
        <f>C45/D45*100</f>
        <v>121.91454897389178</v>
      </c>
    </row>
    <row r="46" spans="1:5" s="19" customFormat="1" x14ac:dyDescent="0.2">
      <c r="A46" s="23" t="s">
        <v>85</v>
      </c>
      <c r="B46" s="24" t="s">
        <v>86</v>
      </c>
      <c r="C46" s="25">
        <v>4105833.4716500002</v>
      </c>
      <c r="D46" s="25">
        <v>2320721.2988299998</v>
      </c>
      <c r="E46" s="25">
        <f>C46/D46*100</f>
        <v>176.92057524184276</v>
      </c>
    </row>
    <row r="47" spans="1:5" s="19" customFormat="1" x14ac:dyDescent="0.2">
      <c r="A47" s="23" t="s">
        <v>87</v>
      </c>
      <c r="B47" s="24" t="s">
        <v>88</v>
      </c>
      <c r="C47" s="25">
        <v>250126.95199999999</v>
      </c>
      <c r="D47" s="25">
        <v>113488.63499999999</v>
      </c>
      <c r="E47" s="25" t="s">
        <v>6</v>
      </c>
    </row>
    <row r="48" spans="1:5" s="19" customFormat="1" ht="15" x14ac:dyDescent="0.25">
      <c r="A48" s="23" t="s">
        <v>89</v>
      </c>
      <c r="B48" s="26" t="s">
        <v>90</v>
      </c>
      <c r="C48" s="25">
        <v>556800.58548000001</v>
      </c>
      <c r="D48" s="25">
        <v>519689.11051999999</v>
      </c>
      <c r="E48" s="25">
        <f>C48/D48*100</f>
        <v>107.14109151197459</v>
      </c>
    </row>
    <row r="49" spans="1:5" s="19" customFormat="1" x14ac:dyDescent="0.2">
      <c r="A49" s="23" t="s">
        <v>91</v>
      </c>
      <c r="B49" s="24" t="s">
        <v>92</v>
      </c>
      <c r="C49" s="25">
        <v>20760.813320000001</v>
      </c>
      <c r="D49" s="25">
        <v>18247.96</v>
      </c>
      <c r="E49" s="25">
        <f>C49/D49*100</f>
        <v>113.77059857649843</v>
      </c>
    </row>
    <row r="50" spans="1:5" s="19" customFormat="1" x14ac:dyDescent="0.2">
      <c r="A50" s="23" t="s">
        <v>93</v>
      </c>
      <c r="B50" s="24" t="s">
        <v>94</v>
      </c>
      <c r="C50" s="25">
        <v>6755.8132000000005</v>
      </c>
      <c r="D50" s="25">
        <v>101155.19840000001</v>
      </c>
      <c r="E50" s="25">
        <f>C50/D50*100</f>
        <v>6.6786614102474049</v>
      </c>
    </row>
    <row r="51" spans="1:5" x14ac:dyDescent="0.2">
      <c r="A51" s="23" t="s">
        <v>95</v>
      </c>
      <c r="B51" s="24" t="s">
        <v>96</v>
      </c>
      <c r="C51" s="25">
        <v>157223.57196999999</v>
      </c>
      <c r="D51" s="25">
        <v>59409.718489999999</v>
      </c>
      <c r="E51" s="25" t="s">
        <v>6</v>
      </c>
    </row>
    <row r="52" spans="1:5" x14ac:dyDescent="0.2">
      <c r="A52" s="20" t="s">
        <v>97</v>
      </c>
      <c r="B52" s="21" t="s">
        <v>98</v>
      </c>
      <c r="C52" s="22">
        <v>849145.98838999995</v>
      </c>
      <c r="D52" s="22">
        <v>524687.48462999996</v>
      </c>
      <c r="E52" s="22">
        <f>C52/D52*100</f>
        <v>161.83843016358628</v>
      </c>
    </row>
    <row r="53" spans="1:5" x14ac:dyDescent="0.2">
      <c r="A53" s="23" t="s">
        <v>99</v>
      </c>
      <c r="B53" s="24" t="s">
        <v>100</v>
      </c>
      <c r="C53" s="25">
        <v>831913.27937</v>
      </c>
      <c r="D53" s="25">
        <v>509370.34993000003</v>
      </c>
      <c r="E53" s="25">
        <f>C53/D53*100</f>
        <v>163.3218893648453</v>
      </c>
    </row>
    <row r="54" spans="1:5" x14ac:dyDescent="0.2">
      <c r="A54" s="23" t="s">
        <v>101</v>
      </c>
      <c r="B54" s="24" t="s">
        <v>102</v>
      </c>
      <c r="C54" s="25">
        <v>4000</v>
      </c>
      <c r="D54" s="25">
        <v>3200</v>
      </c>
      <c r="E54" s="25">
        <f>C54/D54*100</f>
        <v>125</v>
      </c>
    </row>
    <row r="55" spans="1:5" x14ac:dyDescent="0.2">
      <c r="A55" s="23" t="s">
        <v>103</v>
      </c>
      <c r="B55" s="24" t="s">
        <v>104</v>
      </c>
      <c r="C55" s="25">
        <v>13232.70902</v>
      </c>
      <c r="D55" s="25">
        <v>12117.134699999999</v>
      </c>
      <c r="E55" s="25">
        <f>C55/D55*100</f>
        <v>109.20658511784971</v>
      </c>
    </row>
    <row r="56" spans="1:5" x14ac:dyDescent="0.2">
      <c r="A56" s="20" t="s">
        <v>105</v>
      </c>
      <c r="B56" s="21" t="s">
        <v>106</v>
      </c>
      <c r="C56" s="22">
        <v>1360299.32296</v>
      </c>
      <c r="D56" s="22">
        <v>1719728.23985</v>
      </c>
      <c r="E56" s="22">
        <f>C56/D56*100</f>
        <v>79.099667693928751</v>
      </c>
    </row>
    <row r="57" spans="1:5" x14ac:dyDescent="0.2">
      <c r="A57" s="23" t="s">
        <v>107</v>
      </c>
      <c r="B57" s="24" t="s">
        <v>108</v>
      </c>
      <c r="C57" s="25">
        <v>337168.78524</v>
      </c>
      <c r="D57" s="25">
        <v>325274.94858999999</v>
      </c>
      <c r="E57" s="25">
        <f>C57/D57*100</f>
        <v>103.65654862188353</v>
      </c>
    </row>
    <row r="58" spans="1:5" x14ac:dyDescent="0.2">
      <c r="A58" s="23" t="s">
        <v>109</v>
      </c>
      <c r="B58" s="24" t="s">
        <v>110</v>
      </c>
      <c r="C58" s="25">
        <v>577108.07587000006</v>
      </c>
      <c r="D58" s="25">
        <v>754971.11683000007</v>
      </c>
      <c r="E58" s="25">
        <f>C58/D58*100</f>
        <v>76.441080063192643</v>
      </c>
    </row>
    <row r="59" spans="1:5" x14ac:dyDescent="0.2">
      <c r="A59" s="23" t="s">
        <v>111</v>
      </c>
      <c r="B59" s="24" t="s">
        <v>112</v>
      </c>
      <c r="C59" s="25">
        <v>12216.96128</v>
      </c>
      <c r="D59" s="25">
        <v>12253.062820000001</v>
      </c>
      <c r="E59" s="25">
        <f>C59/D59*100</f>
        <v>99.705367216912705</v>
      </c>
    </row>
    <row r="60" spans="1:5" x14ac:dyDescent="0.2">
      <c r="A60" s="23" t="s">
        <v>113</v>
      </c>
      <c r="B60" s="27" t="s">
        <v>114</v>
      </c>
      <c r="C60" s="25">
        <v>135246.76741999999</v>
      </c>
      <c r="D60" s="25">
        <v>114571.228</v>
      </c>
      <c r="E60" s="25">
        <f>C60/D60*100</f>
        <v>118.04601362918095</v>
      </c>
    </row>
    <row r="61" spans="1:5" x14ac:dyDescent="0.2">
      <c r="A61" s="23" t="s">
        <v>115</v>
      </c>
      <c r="B61" s="24" t="s">
        <v>116</v>
      </c>
      <c r="C61" s="25">
        <v>82232.368189999994</v>
      </c>
      <c r="D61" s="25">
        <v>44843.474999999999</v>
      </c>
      <c r="E61" s="25">
        <f>C61/D61*100</f>
        <v>183.37644036283984</v>
      </c>
    </row>
    <row r="62" spans="1:5" ht="25.5" x14ac:dyDescent="0.2">
      <c r="A62" s="23" t="s">
        <v>117</v>
      </c>
      <c r="B62" s="24" t="s">
        <v>118</v>
      </c>
      <c r="C62" s="25">
        <v>26408.46127</v>
      </c>
      <c r="D62" s="25">
        <v>24861.348000000002</v>
      </c>
      <c r="E62" s="25">
        <f>C62/D62*100</f>
        <v>106.22296614809461</v>
      </c>
    </row>
    <row r="63" spans="1:5" x14ac:dyDescent="0.2">
      <c r="A63" s="23" t="s">
        <v>119</v>
      </c>
      <c r="B63" s="24" t="s">
        <v>120</v>
      </c>
      <c r="C63" s="25">
        <v>189917.90369000001</v>
      </c>
      <c r="D63" s="25">
        <v>442953.06060999999</v>
      </c>
      <c r="E63" s="25">
        <f>C63/D63*100</f>
        <v>42.875401612184383</v>
      </c>
    </row>
    <row r="64" spans="1:5" x14ac:dyDescent="0.2">
      <c r="A64" s="20" t="s">
        <v>121</v>
      </c>
      <c r="B64" s="21" t="s">
        <v>122</v>
      </c>
      <c r="C64" s="22">
        <v>5261227.7967100004</v>
      </c>
      <c r="D64" s="22">
        <v>4832163.6724399999</v>
      </c>
      <c r="E64" s="22">
        <f>C64/D64*100</f>
        <v>108.87933756708503</v>
      </c>
    </row>
    <row r="65" spans="1:5" x14ac:dyDescent="0.2">
      <c r="A65" s="23" t="s">
        <v>123</v>
      </c>
      <c r="B65" s="24" t="s">
        <v>124</v>
      </c>
      <c r="C65" s="25">
        <v>18304.306700000001</v>
      </c>
      <c r="D65" s="25">
        <v>19582.77061</v>
      </c>
      <c r="E65" s="25">
        <f>C65/D65*100</f>
        <v>93.471486055465775</v>
      </c>
    </row>
    <row r="66" spans="1:5" x14ac:dyDescent="0.2">
      <c r="A66" s="23" t="s">
        <v>125</v>
      </c>
      <c r="B66" s="24" t="s">
        <v>126</v>
      </c>
      <c r="C66" s="25">
        <v>626932.48094000004</v>
      </c>
      <c r="D66" s="25">
        <v>548795.20047000004</v>
      </c>
      <c r="E66" s="25">
        <f>C66/D66*100</f>
        <v>114.23796716937056</v>
      </c>
    </row>
    <row r="67" spans="1:5" x14ac:dyDescent="0.2">
      <c r="A67" s="23" t="s">
        <v>127</v>
      </c>
      <c r="B67" s="24" t="s">
        <v>128</v>
      </c>
      <c r="C67" s="25">
        <v>2840773.24083</v>
      </c>
      <c r="D67" s="25">
        <v>2672155.1567299999</v>
      </c>
      <c r="E67" s="25">
        <f>C67/D67*100</f>
        <v>106.31019062180293</v>
      </c>
    </row>
    <row r="68" spans="1:5" x14ac:dyDescent="0.2">
      <c r="A68" s="23" t="s">
        <v>129</v>
      </c>
      <c r="B68" s="24" t="s">
        <v>130</v>
      </c>
      <c r="C68" s="25">
        <v>1698150.1844899999</v>
      </c>
      <c r="D68" s="25">
        <v>1525631.7087999999</v>
      </c>
      <c r="E68" s="25">
        <f>C68/D68*100</f>
        <v>111.30800275681842</v>
      </c>
    </row>
    <row r="69" spans="1:5" x14ac:dyDescent="0.2">
      <c r="A69" s="23" t="s">
        <v>131</v>
      </c>
      <c r="B69" s="24" t="s">
        <v>132</v>
      </c>
      <c r="C69" s="25">
        <v>77067.583750000005</v>
      </c>
      <c r="D69" s="25">
        <v>65998.835829999996</v>
      </c>
      <c r="E69" s="25">
        <f>C69/D69*100</f>
        <v>116.77112600669339</v>
      </c>
    </row>
    <row r="70" spans="1:5" x14ac:dyDescent="0.2">
      <c r="A70" s="20" t="s">
        <v>133</v>
      </c>
      <c r="B70" s="21" t="s">
        <v>134</v>
      </c>
      <c r="C70" s="22">
        <v>334404.08669999999</v>
      </c>
      <c r="D70" s="22">
        <v>360954.96717000002</v>
      </c>
      <c r="E70" s="22">
        <f>C70/D70*100</f>
        <v>92.644267876913503</v>
      </c>
    </row>
    <row r="71" spans="1:5" x14ac:dyDescent="0.2">
      <c r="A71" s="23" t="s">
        <v>135</v>
      </c>
      <c r="B71" s="24" t="s">
        <v>136</v>
      </c>
      <c r="C71" s="25">
        <v>213475.51700999998</v>
      </c>
      <c r="D71" s="25">
        <v>250168.73</v>
      </c>
      <c r="E71" s="25">
        <f>C71/D71*100</f>
        <v>85.332614116080762</v>
      </c>
    </row>
    <row r="72" spans="1:5" x14ac:dyDescent="0.2">
      <c r="A72" s="23" t="s">
        <v>137</v>
      </c>
      <c r="B72" s="24" t="s">
        <v>138</v>
      </c>
      <c r="C72" s="25">
        <v>117142.07550000001</v>
      </c>
      <c r="D72" s="25">
        <v>107034.71370000001</v>
      </c>
      <c r="E72" s="25">
        <f>C72/D72*100</f>
        <v>109.44306893586804</v>
      </c>
    </row>
    <row r="73" spans="1:5" x14ac:dyDescent="0.2">
      <c r="A73" s="23" t="s">
        <v>139</v>
      </c>
      <c r="B73" s="24" t="s">
        <v>140</v>
      </c>
      <c r="C73" s="25">
        <v>3786.4941899999999</v>
      </c>
      <c r="D73" s="25">
        <v>3751.5234700000001</v>
      </c>
      <c r="E73" s="25">
        <f>C73/D73*100</f>
        <v>100.9321738296362</v>
      </c>
    </row>
    <row r="74" spans="1:5" x14ac:dyDescent="0.2">
      <c r="A74" s="20" t="s">
        <v>141</v>
      </c>
      <c r="B74" s="21" t="s">
        <v>142</v>
      </c>
      <c r="C74" s="22">
        <v>36564.486779999999</v>
      </c>
      <c r="D74" s="22">
        <v>34720.928670000001</v>
      </c>
      <c r="E74" s="22">
        <f>C74/D74*100</f>
        <v>105.30964516393506</v>
      </c>
    </row>
    <row r="75" spans="1:5" x14ac:dyDescent="0.2">
      <c r="A75" s="23" t="s">
        <v>143</v>
      </c>
      <c r="B75" s="24" t="s">
        <v>144</v>
      </c>
      <c r="C75" s="25">
        <v>7700</v>
      </c>
      <c r="D75" s="25">
        <v>8800</v>
      </c>
      <c r="E75" s="25">
        <f>C75/D75*100</f>
        <v>87.5</v>
      </c>
    </row>
    <row r="76" spans="1:5" x14ac:dyDescent="0.2">
      <c r="A76" s="23" t="s">
        <v>145</v>
      </c>
      <c r="B76" s="24" t="s">
        <v>146</v>
      </c>
      <c r="C76" s="25">
        <v>4890</v>
      </c>
      <c r="D76" s="25">
        <v>4200</v>
      </c>
      <c r="E76" s="25">
        <f>C76/D76*100</f>
        <v>116.42857142857143</v>
      </c>
    </row>
    <row r="77" spans="1:5" x14ac:dyDescent="0.2">
      <c r="A77" s="23" t="s">
        <v>147</v>
      </c>
      <c r="B77" s="24" t="s">
        <v>148</v>
      </c>
      <c r="C77" s="25">
        <v>23974.486780000003</v>
      </c>
      <c r="D77" s="25">
        <v>21720.928670000001</v>
      </c>
      <c r="E77" s="25">
        <f>C77/D77*100</f>
        <v>110.37505414357591</v>
      </c>
    </row>
    <row r="78" spans="1:5" x14ac:dyDescent="0.2">
      <c r="A78" s="20" t="s">
        <v>149</v>
      </c>
      <c r="B78" s="21" t="s">
        <v>150</v>
      </c>
      <c r="C78" s="22">
        <v>0</v>
      </c>
      <c r="D78" s="22">
        <v>0</v>
      </c>
      <c r="E78" s="25">
        <v>0</v>
      </c>
    </row>
    <row r="79" spans="1:5" x14ac:dyDescent="0.2">
      <c r="A79" s="23" t="s">
        <v>151</v>
      </c>
      <c r="B79" s="24" t="s">
        <v>152</v>
      </c>
      <c r="C79" s="25">
        <v>0</v>
      </c>
      <c r="D79" s="25">
        <v>0</v>
      </c>
      <c r="E79" s="25">
        <v>0</v>
      </c>
    </row>
    <row r="80" spans="1:5" ht="25.5" x14ac:dyDescent="0.2">
      <c r="A80" s="20" t="s">
        <v>153</v>
      </c>
      <c r="B80" s="21" t="s">
        <v>154</v>
      </c>
      <c r="C80" s="22">
        <v>491073.23273000005</v>
      </c>
      <c r="D80" s="22">
        <v>419151.22499999998</v>
      </c>
      <c r="E80" s="22">
        <f>C80/D80*100</f>
        <v>117.15896398251016</v>
      </c>
    </row>
    <row r="81" spans="1:5" ht="25.5" x14ac:dyDescent="0.2">
      <c r="A81" s="23" t="s">
        <v>155</v>
      </c>
      <c r="B81" s="24" t="s">
        <v>156</v>
      </c>
      <c r="C81" s="25">
        <v>411376.45</v>
      </c>
      <c r="D81" s="25">
        <v>292403.65000000002</v>
      </c>
      <c r="E81" s="25">
        <f>C81/D81*100</f>
        <v>140.6878641904778</v>
      </c>
    </row>
    <row r="82" spans="1:5" x14ac:dyDescent="0.2">
      <c r="A82" s="23" t="s">
        <v>157</v>
      </c>
      <c r="B82" s="24" t="s">
        <v>158</v>
      </c>
      <c r="C82" s="25">
        <v>77875.95</v>
      </c>
      <c r="D82" s="25">
        <v>126747.575</v>
      </c>
      <c r="E82" s="25">
        <f>C82/D82*100</f>
        <v>61.441767229077158</v>
      </c>
    </row>
    <row r="83" spans="1:5" x14ac:dyDescent="0.2">
      <c r="A83" s="23" t="s">
        <v>159</v>
      </c>
      <c r="B83" s="24" t="s">
        <v>160</v>
      </c>
      <c r="C83" s="25">
        <v>1820.8327300000001</v>
      </c>
      <c r="D83" s="25">
        <v>0</v>
      </c>
      <c r="E83" s="25">
        <v>0</v>
      </c>
    </row>
    <row r="84" spans="1:5" x14ac:dyDescent="0.2">
      <c r="E84" s="5">
        <v>0</v>
      </c>
    </row>
  </sheetData>
  <autoFilter ref="A6:E83"/>
  <mergeCells count="6">
    <mergeCell ref="A1:E1"/>
    <mergeCell ref="A4:A5"/>
    <mergeCell ref="B4:B5"/>
    <mergeCell ref="C4:C5"/>
    <mergeCell ref="D4:D5"/>
    <mergeCell ref="E4:E5"/>
  </mergeCells>
  <printOptions gridLinesSet="0"/>
  <pageMargins left="0.39370078740157483" right="0.39370078740157483" top="0.39370078740157483" bottom="0.39370078740157483" header="0" footer="0"/>
  <pageSetup paperSize="9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01.04.2023</vt:lpstr>
      <vt:lpstr>'01.04.2023'!Заголовки_для_печати</vt:lpstr>
      <vt:lpstr>'01.04.2023'!Область_печати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Елена Анатольевна</dc:creator>
  <cp:lastModifiedBy>Чижова Елена Анатольевна</cp:lastModifiedBy>
  <dcterms:created xsi:type="dcterms:W3CDTF">2023-04-27T12:58:37Z</dcterms:created>
  <dcterms:modified xsi:type="dcterms:W3CDTF">2023-04-27T13:01:06Z</dcterms:modified>
</cp:coreProperties>
</file>