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3\Промежуточная отчетность\"/>
    </mc:Choice>
  </mc:AlternateContent>
  <bookViews>
    <workbookView xWindow="0" yWindow="1485" windowWidth="11805" windowHeight="5025"/>
  </bookViews>
  <sheets>
    <sheet name="01.04.2023"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'01.04.2023'!$A$6:$E$511</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'01.04.2023'!$4:$5</definedName>
    <definedName name="_xlnm.Print_Area" localSheetId="0">'01.04.2023'!$A$1:$E$511</definedName>
  </definedNames>
  <calcPr calcId="162913"/>
</workbook>
</file>

<file path=xl/calcChain.xml><?xml version="1.0" encoding="utf-8"?>
<calcChain xmlns="http://schemas.openxmlformats.org/spreadsheetml/2006/main">
  <c r="E508" i="14" l="1"/>
  <c r="E454" i="14"/>
  <c r="E453" i="14"/>
  <c r="E262" i="14" l="1"/>
  <c r="E261" i="14"/>
  <c r="E194" i="14"/>
  <c r="E11" i="14"/>
  <c r="E12" i="14"/>
  <c r="E13" i="14"/>
  <c r="E19" i="14"/>
  <c r="E20" i="14"/>
  <c r="E21" i="14"/>
  <c r="E23" i="14"/>
  <c r="E25" i="14"/>
  <c r="E30" i="14"/>
  <c r="E31" i="14"/>
  <c r="E32" i="14"/>
  <c r="E33" i="14"/>
  <c r="E35" i="14"/>
  <c r="E36" i="14"/>
  <c r="E37" i="14"/>
  <c r="E38" i="14"/>
  <c r="E39" i="14"/>
  <c r="E40" i="14"/>
  <c r="E41" i="14"/>
  <c r="E43" i="14"/>
  <c r="E44" i="14"/>
  <c r="E45" i="14"/>
  <c r="E46" i="14"/>
  <c r="E47" i="14"/>
  <c r="E48" i="14"/>
  <c r="E49" i="14"/>
  <c r="E50" i="14"/>
  <c r="E51" i="14"/>
  <c r="E52" i="14"/>
  <c r="E53" i="14"/>
  <c r="E54" i="14"/>
  <c r="E55" i="14"/>
  <c r="E56" i="14"/>
  <c r="E57" i="14"/>
  <c r="E58" i="14"/>
  <c r="E59" i="14"/>
  <c r="E61" i="14"/>
  <c r="E62" i="14"/>
  <c r="E67" i="14"/>
  <c r="E68" i="14"/>
  <c r="E69" i="14"/>
  <c r="E70" i="14"/>
  <c r="E72" i="14"/>
  <c r="E73" i="14"/>
  <c r="E74" i="14"/>
  <c r="E75" i="14"/>
  <c r="E83" i="14"/>
  <c r="E84" i="14"/>
  <c r="E85" i="14"/>
  <c r="E86" i="14"/>
  <c r="E88" i="14"/>
  <c r="E89" i="14"/>
  <c r="E90" i="14"/>
  <c r="E91" i="14"/>
  <c r="E92" i="14"/>
  <c r="E93" i="14"/>
  <c r="E94" i="14"/>
  <c r="E96" i="14"/>
  <c r="E97" i="14"/>
  <c r="E98" i="14"/>
  <c r="E99" i="14"/>
  <c r="E101" i="14"/>
  <c r="E102" i="14"/>
  <c r="E104" i="14"/>
  <c r="E124" i="14"/>
  <c r="E125" i="14"/>
  <c r="E126" i="14"/>
  <c r="E134" i="14"/>
  <c r="E137" i="14"/>
  <c r="E138" i="14"/>
  <c r="E139" i="14"/>
  <c r="E140" i="14"/>
  <c r="E141" i="14"/>
  <c r="E145" i="14"/>
  <c r="E146" i="14"/>
  <c r="E147" i="14"/>
  <c r="E148" i="14"/>
  <c r="E149" i="14"/>
  <c r="E150" i="14"/>
  <c r="E151" i="14"/>
  <c r="E152" i="14"/>
  <c r="E153" i="14"/>
  <c r="E154" i="14"/>
  <c r="E155" i="14"/>
  <c r="E156" i="14"/>
  <c r="E159" i="14"/>
  <c r="E165" i="14"/>
  <c r="E166" i="14"/>
  <c r="E167" i="14"/>
  <c r="E168" i="14"/>
  <c r="E170" i="14"/>
  <c r="E171" i="14"/>
  <c r="E172" i="14"/>
  <c r="E173" i="14"/>
  <c r="E181" i="14"/>
  <c r="E182" i="14"/>
  <c r="E183" i="14"/>
  <c r="E184" i="14"/>
  <c r="E185" i="14"/>
  <c r="E186" i="14"/>
  <c r="E187" i="14"/>
  <c r="E188" i="14"/>
  <c r="E189" i="14"/>
  <c r="E190" i="14"/>
  <c r="E192" i="14"/>
  <c r="E196" i="14"/>
  <c r="E197" i="14"/>
  <c r="E198" i="14"/>
  <c r="E199" i="14"/>
  <c r="E200" i="14"/>
  <c r="E201" i="14"/>
  <c r="E202" i="14"/>
  <c r="E203" i="14"/>
  <c r="E204" i="14"/>
  <c r="E205" i="14"/>
  <c r="E206" i="14"/>
  <c r="E207" i="14"/>
  <c r="E208" i="14"/>
  <c r="E209" i="14"/>
  <c r="E210" i="14"/>
  <c r="E211" i="14"/>
  <c r="E212" i="14"/>
  <c r="E213" i="14"/>
  <c r="E214" i="14"/>
  <c r="E215" i="14"/>
  <c r="E216" i="14"/>
  <c r="E217" i="14"/>
  <c r="E220" i="14"/>
  <c r="E222" i="14"/>
  <c r="E223" i="14"/>
  <c r="E224" i="14"/>
  <c r="E225" i="14"/>
  <c r="E226" i="14"/>
  <c r="E227" i="14"/>
  <c r="E229" i="14"/>
  <c r="E230" i="14"/>
  <c r="E231" i="14"/>
  <c r="E232" i="14"/>
  <c r="E233" i="14"/>
  <c r="E234" i="14"/>
  <c r="E235" i="14"/>
  <c r="E236" i="14"/>
  <c r="E239" i="14"/>
  <c r="E240" i="14"/>
  <c r="E243" i="14"/>
  <c r="E244" i="14"/>
  <c r="E245" i="14"/>
  <c r="E246" i="14"/>
  <c r="E248" i="14"/>
  <c r="E252" i="14"/>
  <c r="E253" i="14"/>
  <c r="E256" i="14"/>
  <c r="E257" i="14"/>
  <c r="E258" i="14"/>
  <c r="E263" i="14"/>
  <c r="E264" i="14"/>
  <c r="E267" i="14"/>
  <c r="E270" i="14"/>
  <c r="E273" i="14"/>
  <c r="E274" i="14"/>
  <c r="E276" i="14"/>
  <c r="E277" i="14"/>
  <c r="E278" i="14"/>
  <c r="E283" i="14"/>
  <c r="E284" i="14"/>
  <c r="E285" i="14"/>
  <c r="E286" i="14"/>
  <c r="E287" i="14"/>
  <c r="E288" i="14"/>
  <c r="E289" i="14"/>
  <c r="E290" i="14"/>
  <c r="E291" i="14"/>
  <c r="E292" i="14"/>
  <c r="E293" i="14"/>
  <c r="E294" i="14"/>
  <c r="E295" i="14"/>
  <c r="E296" i="14"/>
  <c r="E307" i="14"/>
  <c r="E308" i="14"/>
  <c r="E309" i="14"/>
  <c r="E346" i="14"/>
  <c r="E347" i="14"/>
  <c r="E348" i="14"/>
  <c r="E362" i="14"/>
  <c r="E363" i="14"/>
  <c r="E364" i="14"/>
  <c r="E371" i="14"/>
  <c r="E372" i="14"/>
  <c r="E373" i="14"/>
  <c r="E374" i="14"/>
  <c r="E377" i="14"/>
  <c r="E378" i="14"/>
  <c r="E389" i="14"/>
  <c r="E390" i="14"/>
  <c r="E391" i="14"/>
  <c r="E392" i="14"/>
  <c r="E393" i="14"/>
  <c r="E415" i="14"/>
  <c r="E416" i="14"/>
  <c r="E423" i="14"/>
  <c r="E426" i="14"/>
  <c r="E427" i="14"/>
  <c r="E428" i="14"/>
  <c r="E429" i="14"/>
  <c r="E431" i="14"/>
  <c r="E432" i="14"/>
  <c r="E433" i="14"/>
  <c r="E434" i="14"/>
  <c r="E435" i="14"/>
  <c r="E436" i="14"/>
  <c r="E437" i="14"/>
  <c r="E438" i="14"/>
  <c r="E439" i="14"/>
  <c r="E440" i="14"/>
  <c r="E441" i="14"/>
  <c r="E442" i="14"/>
  <c r="E443" i="14"/>
  <c r="E444" i="14"/>
  <c r="E445" i="14"/>
  <c r="E446" i="14"/>
  <c r="E451" i="14"/>
  <c r="E452" i="14"/>
  <c r="E455" i="14"/>
  <c r="E456" i="14"/>
  <c r="E457" i="14"/>
  <c r="E458" i="14"/>
  <c r="E459" i="14"/>
  <c r="E460" i="14"/>
  <c r="E472" i="14"/>
  <c r="E473" i="14"/>
  <c r="E474" i="14"/>
  <c r="E475" i="14"/>
  <c r="E484" i="14"/>
  <c r="E485" i="14"/>
  <c r="E496" i="14"/>
  <c r="E497" i="14"/>
  <c r="E498" i="14"/>
  <c r="E499" i="14"/>
  <c r="E501" i="14"/>
  <c r="E506" i="14"/>
  <c r="E507" i="14"/>
  <c r="E509" i="14"/>
  <c r="E510" i="14"/>
  <c r="E511" i="14"/>
  <c r="E9" i="14" l="1"/>
  <c r="E10" i="14"/>
  <c r="E8" i="14" l="1"/>
  <c r="E7" i="14" l="1"/>
</calcChain>
</file>

<file path=xl/sharedStrings.xml><?xml version="1.0" encoding="utf-8"?>
<sst xmlns="http://schemas.openxmlformats.org/spreadsheetml/2006/main" count="1060" uniqueCount="1015">
  <si>
    <t>Наименование показателя</t>
  </si>
  <si>
    <t>Код по бюджетной классификации</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</si>
  <si>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</si>
  <si>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</si>
  <si>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</si>
  <si>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</si>
  <si>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</si>
  <si>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</si>
  <si>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</si>
  <si>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</si>
  <si>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</si>
  <si>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</si>
  <si>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</si>
  <si>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</si>
  <si>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</si>
  <si>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</si>
  <si>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</si>
  <si>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</si>
  <si>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</si>
  <si>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</si>
  <si>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</si>
  <si>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</si>
  <si>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</si>
  <si>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</si>
  <si>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</si>
  <si>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</si>
  <si>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</si>
  <si>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</si>
  <si>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</si>
  <si>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</si>
  <si>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</si>
  <si>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</si>
  <si>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</si>
  <si>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</si>
  <si>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</si>
  <si>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</si>
  <si>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</si>
  <si>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</si>
  <si>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</si>
  <si>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</si>
  <si>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</si>
  <si>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</si>
  <si>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</si>
  <si>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</si>
  <si>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</si>
  <si>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</si>
  <si>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</si>
  <si>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</si>
  <si>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</si>
  <si>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</si>
  <si>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</si>
  <si>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</si>
  <si>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</si>
  <si>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</si>
  <si>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</si>
  <si>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</si>
  <si>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</si>
  <si>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</si>
  <si>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</si>
  <si>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</si>
  <si>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</si>
  <si>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</si>
  <si>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</si>
  <si>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</si>
  <si>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</si>
  <si>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</si>
  <si>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</si>
  <si>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</si>
  <si>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</si>
  <si>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</si>
  <si>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</si>
  <si>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</si>
  <si>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</si>
  <si>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</si>
  <si>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</si>
  <si>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</si>
  <si>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</si>
  <si>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</si>
  <si>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</si>
  <si>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</si>
  <si>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</si>
  <si>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</si>
  <si>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</si>
  <si>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</si>
  <si>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</si>
  <si>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</si>
  <si>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</si>
  <si>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</si>
  <si>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</si>
  <si>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</si>
  <si>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</si>
  <si>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</si>
  <si>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</si>
  <si>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</si>
  <si>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</si>
  <si>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</si>
  <si>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</si>
  <si>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</si>
  <si>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</si>
  <si>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</si>
  <si>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</si>
  <si>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</si>
  <si>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</si>
  <si>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</si>
  <si>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</si>
  <si>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</si>
  <si>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</si>
  <si>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</si>
  <si>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</si>
  <si>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</si>
  <si>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</si>
  <si>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</si>
  <si>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</si>
  <si>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</si>
  <si>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</si>
  <si>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</si>
  <si>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</si>
  <si>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</si>
  <si>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</si>
  <si>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</si>
  <si>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</si>
  <si>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</si>
  <si>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</si>
  <si>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</si>
  <si>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</si>
  <si>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</si>
  <si>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</si>
  <si>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</si>
  <si>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</si>
  <si>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</si>
  <si>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</si>
  <si>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</si>
  <si>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</si>
  <si>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</si>
  <si>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</si>
  <si>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</si>
  <si>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</si>
  <si>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</si>
  <si>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</si>
  <si>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</si>
  <si>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</si>
  <si>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</si>
  <si>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</si>
  <si>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</si>
  <si>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</si>
  <si>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</si>
  <si>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</si>
  <si>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</si>
  <si>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</si>
  <si>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</si>
  <si>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</si>
  <si>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</si>
  <si>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</si>
  <si>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</si>
  <si>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</si>
  <si>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</si>
  <si>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</si>
  <si>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</si>
  <si>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</si>
  <si>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</si>
  <si>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</si>
  <si>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</si>
  <si>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</si>
  <si>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</si>
  <si>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Субвенции бюджетам бюджетной системы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</si>
  <si>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</si>
  <si>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</si>
  <si>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</si>
  <si>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</si>
  <si>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</si>
  <si>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</si>
  <si>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</si>
  <si>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</si>
  <si>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</si>
  <si>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</si>
  <si>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</si>
  <si>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</si>
  <si>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</si>
  <si>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</si>
  <si>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</si>
  <si>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</si>
  <si>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</si>
  <si>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</si>
  <si>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</si>
  <si>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</si>
  <si>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</si>
  <si>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</si>
  <si>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</si>
  <si>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</si>
  <si>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</si>
  <si>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</si>
  <si>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</si>
  <si>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</si>
  <si>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</si>
  <si>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</si>
  <si>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</si>
  <si>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</si>
  <si>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</si>
  <si>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</si>
  <si>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</si>
  <si>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</si>
  <si>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</si>
  <si>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</si>
  <si>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</si>
  <si>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</si>
  <si>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</si>
  <si>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</si>
  <si>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</si>
  <si>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</si>
  <si>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</si>
  <si>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</si>
  <si>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</si>
  <si>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</si>
  <si>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</si>
  <si>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</si>
  <si>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</si>
  <si>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</si>
  <si>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</si>
  <si>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</si>
  <si>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</si>
  <si>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</si>
  <si>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</si>
  <si>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</si>
  <si>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</si>
  <si>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</si>
  <si>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</si>
  <si>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</si>
  <si>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</si>
  <si>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</si>
  <si>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</si>
  <si>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</si>
  <si>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</si>
  <si>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</si>
  <si>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</si>
  <si>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</si>
  <si>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</si>
  <si>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Доходы от продажи квартир</t>
  </si>
  <si>
    <t>Доходы от продажи квартир, находящихся в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</si>
  <si>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</si>
  <si>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</si>
  <si>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</si>
  <si>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</si>
  <si>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</si>
  <si>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</si>
  <si>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</si>
  <si>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</si>
  <si>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</si>
  <si>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</si>
  <si>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</si>
  <si>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</si>
  <si>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</si>
  <si>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</si>
  <si>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</si>
  <si>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</si>
  <si>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</si>
  <si>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</si>
  <si>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</si>
  <si>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</si>
  <si>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</si>
  <si>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</si>
  <si>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</si>
  <si>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</si>
  <si>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</si>
  <si>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</si>
  <si>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</si>
  <si>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</si>
  <si>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</si>
  <si>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</si>
  <si>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</si>
  <si>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</si>
  <si>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</si>
  <si>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</si>
  <si>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</si>
  <si>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</si>
  <si>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</si>
  <si>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</si>
  <si>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</si>
  <si>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</si>
  <si>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</si>
  <si>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</si>
  <si>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</si>
  <si>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</si>
  <si>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</si>
  <si>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Налог на профессиональный доход</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</si>
  <si>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</si>
  <si>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</si>
  <si>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</si>
  <si>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</si>
  <si>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</si>
  <si>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</si>
  <si>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</si>
  <si>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</si>
  <si>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</si>
  <si>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</si>
  <si>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</si>
  <si>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</si>
  <si>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</si>
  <si>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</si>
  <si>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</si>
  <si>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</si>
  <si>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</si>
  <si>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</si>
  <si>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</si>
  <si>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</si>
  <si>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</si>
  <si>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</si>
  <si>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</si>
  <si>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</si>
  <si>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</si>
  <si>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</si>
  <si>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</si>
  <si>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</si>
  <si>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</si>
  <si>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</si>
  <si>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</si>
  <si>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</si>
  <si>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</si>
  <si>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</si>
  <si>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</si>
  <si>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</si>
  <si>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</si>
  <si>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</si>
  <si>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</si>
  <si>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</si>
  <si>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</si>
  <si>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</si>
  <si>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</si>
  <si>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</si>
  <si>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</si>
  <si>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</si>
  <si>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</si>
  <si>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</si>
  <si>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</si>
  <si>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</si>
  <si>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</si>
  <si>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</si>
  <si>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</si>
  <si>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</si>
  <si>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</si>
  <si>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</si>
  <si>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</si>
  <si>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</si>
  <si>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</si>
  <si>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</si>
  <si>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</si>
  <si>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</si>
  <si>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</si>
  <si>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</si>
  <si>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</si>
  <si>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</si>
  <si>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</si>
  <si>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</si>
  <si>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</si>
  <si>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</si>
  <si>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</si>
  <si>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</si>
  <si>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</si>
  <si>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</si>
  <si>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</si>
  <si>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</si>
  <si>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</si>
  <si>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</si>
  <si>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</si>
  <si>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</si>
  <si>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</si>
  <si>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</si>
  <si>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</si>
  <si>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</si>
  <si>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</si>
  <si>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</si>
  <si>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</si>
  <si>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</si>
  <si>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</si>
  <si>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</si>
  <si>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</si>
  <si>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</si>
  <si>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</si>
  <si>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</si>
  <si>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</si>
  <si>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</si>
  <si>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</si>
  <si>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</si>
  <si>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</si>
  <si>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</si>
  <si>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</si>
  <si>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</si>
  <si>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</si>
  <si>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</si>
  <si>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</si>
  <si>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</si>
  <si>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</si>
  <si>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</si>
  <si>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</si>
  <si>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</si>
  <si>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</si>
  <si>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</si>
  <si>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</si>
  <si>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</si>
  <si>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</si>
  <si>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</si>
  <si>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</si>
  <si>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</si>
  <si>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</si>
  <si>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</si>
  <si>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</si>
  <si>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</si>
  <si>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</si>
  <si>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</si>
  <si>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</si>
  <si>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</si>
  <si>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</si>
  <si>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</si>
  <si>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</si>
  <si>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</si>
  <si>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</si>
  <si>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</si>
  <si>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</si>
  <si>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</si>
  <si>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</si>
  <si>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</si>
  <si>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</si>
  <si>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</si>
  <si>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</si>
  <si>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</si>
  <si>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</si>
  <si>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</si>
  <si>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</si>
  <si>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</si>
  <si>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</si>
  <si>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</si>
  <si>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</si>
  <si>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</si>
  <si>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</si>
  <si>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</si>
  <si>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</si>
  <si>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</si>
  <si>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</si>
  <si>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</si>
  <si>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</si>
  <si>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</si>
  <si>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</si>
  <si>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</si>
  <si>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</si>
  <si>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</si>
  <si>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</si>
  <si>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</si>
  <si>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</si>
  <si>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</si>
  <si>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</si>
  <si>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</si>
  <si>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</si>
  <si>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</si>
  <si>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</si>
  <si>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</si>
  <si>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</si>
  <si>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</si>
  <si>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</si>
  <si>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</si>
  <si>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</si>
  <si>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</si>
  <si>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</si>
  <si>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</si>
  <si>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</si>
  <si>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</si>
  <si>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</si>
  <si>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</si>
  <si>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</si>
  <si>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</si>
  <si>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</si>
  <si>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</si>
  <si>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</si>
  <si>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</si>
  <si>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</si>
  <si>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</si>
  <si>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</si>
  <si>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</si>
  <si>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</si>
  <si>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</si>
  <si>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</si>
  <si>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</si>
  <si>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</si>
  <si>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</si>
  <si>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</si>
  <si>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</si>
  <si>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</si>
  <si>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</si>
  <si>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</si>
  <si>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</si>
  <si>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</si>
  <si>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</si>
  <si>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</si>
  <si>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</si>
  <si>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</si>
  <si>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</si>
  <si>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</si>
  <si>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</si>
  <si>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</si>
  <si>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</si>
  <si>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</si>
  <si>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</si>
  <si>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</si>
  <si>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</si>
  <si>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</si>
  <si>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</si>
  <si>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</si>
  <si>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</si>
  <si>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</si>
  <si>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</si>
  <si>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</si>
  <si>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</si>
  <si>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</si>
  <si>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</si>
  <si>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</si>
  <si>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</si>
  <si>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</si>
  <si>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</si>
  <si>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</si>
  <si>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</si>
  <si>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</si>
  <si>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</si>
  <si>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</si>
  <si>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</si>
  <si>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</si>
  <si>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</si>
  <si>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</si>
  <si>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</si>
  <si>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</si>
  <si>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</si>
  <si>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</si>
  <si>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00020225114000000150</t>
  </si>
  <si>
    <t>00020225114020000150</t>
  </si>
  <si>
    <t>00020225138000000150</t>
  </si>
  <si>
    <t>00020225138020000150</t>
  </si>
  <si>
    <t>00020225201000000150</t>
  </si>
  <si>
    <t>00020225201020000150</t>
  </si>
  <si>
    <t>00020225202000000150</t>
  </si>
  <si>
    <t>00020225202020000150</t>
  </si>
  <si>
    <t>00020225228000000150</t>
  </si>
  <si>
    <t>00020225228020000150</t>
  </si>
  <si>
    <t>00020225229000000150</t>
  </si>
  <si>
    <t>00020225229020000150</t>
  </si>
  <si>
    <t>00020225243000000150</t>
  </si>
  <si>
    <t>00020225243020000150</t>
  </si>
  <si>
    <t>00020225256000000150</t>
  </si>
  <si>
    <t>00020225256020000150</t>
  </si>
  <si>
    <t>00020225299000000150</t>
  </si>
  <si>
    <t>00020225299020000150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</si>
  <si>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</si>
  <si>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</si>
  <si>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</si>
  <si>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</si>
  <si>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</si>
  <si>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</si>
  <si>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</si>
  <si>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</si>
  <si>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</si>
  <si>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</si>
  <si>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</si>
  <si>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</si>
  <si>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</si>
  <si>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</si>
  <si>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</si>
  <si>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</si>
  <si>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</si>
  <si>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</si>
  <si>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</si>
  <si>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</si>
  <si>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</si>
  <si>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</si>
  <si>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</si>
  <si>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</si>
  <si>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</si>
  <si>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</si>
  <si>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</si>
  <si>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</si>
  <si>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</si>
  <si>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</si>
  <si>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</si>
  <si>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</si>
  <si>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</si>
  <si>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</si>
  <si>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</si>
  <si>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</si>
  <si>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</si>
  <si>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</si>
  <si>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</si>
  <si>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</si>
  <si>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</si>
  <si>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</si>
  <si>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</si>
  <si>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</si>
  <si>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</si>
  <si>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</si>
  <si>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</si>
  <si>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</si>
  <si>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</si>
  <si>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</si>
  <si>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</si>
  <si>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</si>
  <si>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</si>
  <si>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</si>
  <si>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</si>
  <si>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</si>
  <si>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</si>
  <si>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</si>
  <si>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</si>
  <si>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</si>
  <si>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</si>
  <si>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</si>
  <si>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</si>
  <si>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</si>
  <si>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</si>
  <si>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</si>
  <si>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</si>
  <si>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</si>
  <si>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</si>
  <si>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</si>
  <si>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</si>
  <si>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</si>
  <si>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</si>
  <si>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</si>
  <si>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</si>
  <si>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00020245422020000150</t>
  </si>
  <si>
    <t>00020245424000000150</t>
  </si>
  <si>
    <t>00020245424020000150</t>
  </si>
  <si>
    <t>00020245433000000150</t>
  </si>
  <si>
    <t>00020245433020000150</t>
  </si>
  <si>
    <t>00020245468000000150</t>
  </si>
  <si>
    <t>00020245468020000150</t>
  </si>
  <si>
    <t>00020300000000000000</t>
  </si>
  <si>
    <t>00020302000020000150</t>
  </si>
  <si>
    <t>00020302040020000150</t>
  </si>
  <si>
    <t>00021800000000000000</t>
  </si>
  <si>
    <t>00021900000000000000</t>
  </si>
  <si>
    <t>х</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</si>
  <si>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</si>
  <si>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</si>
  <si>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00011601205010000140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</si>
  <si>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</si>
  <si>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</si>
  <si>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</si>
  <si>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</si>
  <si>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</si>
  <si>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</si>
  <si>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</si>
  <si>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</si>
  <si>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</si>
  <si>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</si>
  <si>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</si>
  <si>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</si>
  <si>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</si>
  <si>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</si>
  <si>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</si>
  <si>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</si>
  <si>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</si>
  <si>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</si>
  <si>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</si>
  <si>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</si>
  <si>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</si>
  <si>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</si>
  <si>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00010102080010000110</t>
  </si>
  <si>
    <t>00020225365000000150</t>
  </si>
  <si>
    <t>00020225365020000150</t>
  </si>
  <si>
    <t>00020225404020000150</t>
  </si>
  <si>
    <t>00020225500000000150</t>
  </si>
  <si>
    <t>00020225500020000150</t>
  </si>
  <si>
    <t>00020225511000000150</t>
  </si>
  <si>
    <t>00020225511020000150</t>
  </si>
  <si>
    <t>00020227139000000150</t>
  </si>
  <si>
    <t>00020227139020000150</t>
  </si>
  <si>
    <t>00020245454000000150</t>
  </si>
  <si>
    <t>00020245454020000150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</si>
  <si>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</si>
  <si>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</si>
  <si>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</si>
  <si>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00011406000000000430</t>
  </si>
  <si>
    <t>00011406020000000430</t>
  </si>
  <si>
    <t>00011406022020000430</t>
  </si>
  <si>
    <t>Налог на пользователей автомобильных дорог</t>
  </si>
  <si>
    <t>00010904030010000110</t>
  </si>
  <si>
    <t>00010102050010000110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</si>
  <si>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</si>
  <si>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</si>
  <si>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</si>
  <si>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</si>
  <si>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00011102000000000120</t>
  </si>
  <si>
    <t>00011102100000000120</t>
  </si>
  <si>
    <t>00011102102020000120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</si>
  <si>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</si>
  <si>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</si>
  <si>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</si>
  <si>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</si>
  <si>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Плата за выбросы загрязняющих веществ в атмосферный воздух стационарными объектами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</si>
  <si>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</si>
  <si>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</si>
  <si>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</si>
  <si>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</si>
  <si>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</si>
  <si>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</si>
  <si>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</si>
  <si>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</si>
  <si>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</si>
  <si>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</si>
  <si>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</si>
  <si>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</si>
  <si>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</si>
  <si>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</si>
  <si>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</si>
  <si>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</si>
  <si>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</si>
  <si>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</si>
  <si>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</si>
  <si>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</si>
  <si>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</si>
  <si>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</si>
  <si>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</si>
  <si>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</si>
  <si>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</si>
  <si>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</si>
  <si>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</si>
  <si>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</si>
  <si>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</si>
  <si>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</si>
  <si>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</si>
  <si>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</si>
  <si>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</si>
  <si>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</si>
  <si>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</si>
  <si>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</si>
  <si>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</si>
  <si>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</si>
  <si>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00020225028000000150</t>
  </si>
  <si>
    <t>00020225028020000150</t>
  </si>
  <si>
    <t>00020225065000000150</t>
  </si>
  <si>
    <t>00020225065020000150</t>
  </si>
  <si>
    <t>00020225230000000150</t>
  </si>
  <si>
    <t>00020225230020000150</t>
  </si>
  <si>
    <t>00020225251000000150</t>
  </si>
  <si>
    <t>00020225251020000150</t>
  </si>
  <si>
    <t>00020225305000000150</t>
  </si>
  <si>
    <t>00020225305020000150</t>
  </si>
  <si>
    <t>00020225394000000150</t>
  </si>
  <si>
    <t>00020225394020000150</t>
  </si>
  <si>
    <t>00020225513000000150</t>
  </si>
  <si>
    <t>00020225513020000150</t>
  </si>
  <si>
    <t>00020225597000000150</t>
  </si>
  <si>
    <t>00020225597020000150</t>
  </si>
  <si>
    <t>00020225599000000150</t>
  </si>
  <si>
    <t>00020225599020000150</t>
  </si>
  <si>
    <t>00020225753000000150</t>
  </si>
  <si>
    <t>00020225753020000150</t>
  </si>
  <si>
    <t>00020235345000000150</t>
  </si>
  <si>
    <t>00020235345020000150</t>
  </si>
  <si>
    <t>00020245289000000150</t>
  </si>
  <si>
    <t>00020245289020000150</t>
  </si>
  <si>
    <t>00020245363000000150</t>
  </si>
  <si>
    <t>00020245363020000150</t>
  </si>
  <si>
    <t>00020245389000000150</t>
  </si>
  <si>
    <t>00020245389020000150</t>
  </si>
  <si>
    <t>00020245418000000150</t>
  </si>
  <si>
    <t>00020245418020000150</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</si>
  <si>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</si>
  <si>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</si>
  <si>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</si>
  <si>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Налог, взимаемый в виде стоимости патента в связи с применением упрощенной системы налогообложения</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</si>
  <si>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</si>
  <si>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</si>
  <si>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00010911000020000110</t>
  </si>
  <si>
    <t>00010911010020000110</t>
  </si>
  <si>
    <t>00011402020020000410</t>
  </si>
  <si>
    <t>00011402023020000410</t>
  </si>
  <si>
    <t>00020225750020000150</t>
  </si>
  <si>
    <t>00020245784020000150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</si>
  <si>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</si>
  <si>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</si>
  <si>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</si>
  <si>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</si>
  <si>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</si>
  <si>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</si>
  <si>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</si>
  <si>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</si>
  <si>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</si>
  <si>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</si>
  <si>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</si>
  <si>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</si>
  <si>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</si>
  <si>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00010701080010000110</t>
  </si>
  <si>
    <t>00010807300010000110</t>
  </si>
  <si>
    <t>00011609000000000140</t>
  </si>
  <si>
    <t>00011609030020000140</t>
  </si>
  <si>
    <t>00020225750000000150</t>
  </si>
  <si>
    <t>00020245784000000150</t>
  </si>
  <si>
    <t>00020702030020000150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</si>
  <si>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</si>
  <si>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00011601202010000140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</si>
  <si>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</si>
  <si>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</si>
  <si>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</si>
  <si>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</si>
  <si>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</si>
  <si>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</si>
  <si>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</si>
  <si>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</si>
  <si>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00010805000010000110</t>
  </si>
  <si>
    <t>00020225338000000150</t>
  </si>
  <si>
    <t>00020225338020000150</t>
  </si>
  <si>
    <t>00020225752000000150</t>
  </si>
  <si>
    <t>00020225752020000150</t>
  </si>
  <si>
    <t>Плата за предоставление информации из реестра дисквалифицированных лиц</t>
  </si>
  <si>
    <t>00011301190010000130</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</si>
  <si>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</si>
  <si>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</si>
  <si>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</si>
  <si>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00020400000000000000</t>
  </si>
  <si>
    <t>00020402000020000150</t>
  </si>
  <si>
    <t>00020402010020000150</t>
  </si>
  <si>
    <t>Налог на прибыль организаций, зачислявшийся до 1 января 2005 года в местные бюджеты</t>
  </si>
  <si>
    <t>00010901000000000110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</si>
  <si>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</si>
  <si>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</si>
  <si>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</si>
  <si>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</si>
  <si>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</si>
  <si>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Сбор на нужды образовательных учреждений, взимаемый с юридических лиц</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</si>
  <si>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</si>
  <si>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00010906020020000110</t>
  </si>
  <si>
    <t>00020245368020000150</t>
  </si>
  <si>
    <t>00010901020140000110</t>
  </si>
  <si>
    <t>Платежи за пользование природными ресурсами</t>
  </si>
  <si>
    <t>00010903000000000110</t>
  </si>
  <si>
    <t>Платежи за добычу полезных ископаемых</t>
  </si>
  <si>
    <t>00010903020000000110</t>
  </si>
  <si>
    <t>Платежи за добычу подземных вод</t>
  </si>
  <si>
    <t>00010903023010000110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</si>
  <si>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</si>
  <si>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</si>
  <si>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</si>
  <si>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</si>
  <si>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</si>
  <si>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</si>
  <si>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</si>
  <si>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</si>
  <si>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</si>
  <si>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</si>
  <si>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</si>
  <si>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</si>
  <si>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</si>
  <si>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</si>
  <si>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</si>
  <si>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</si>
  <si>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</si>
  <si>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</si>
  <si>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</si>
  <si>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</si>
  <si>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</si>
  <si>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</si>
  <si>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Акцизы на вина, игристые вина, включая российское шампанское, производимые на территории Российской Федерации из подакцизного винограда</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</si>
  <si>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</si>
  <si>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</si>
  <si>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</si>
  <si>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</si>
  <si>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зачислявшийся до 1 января 2005 года в местные бюджеты, мобилизуемый на территориях муниципальных округов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</si>
  <si>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</si>
  <si>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</si>
  <si>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</si>
  <si>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</si>
  <si>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</si>
  <si>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</si>
  <si>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</si>
  <si>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</si>
  <si>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</si>
  <si>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</si>
  <si>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</si>
  <si>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</si>
  <si>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</si>
  <si>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</si>
  <si>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</si>
  <si>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</si>
  <si>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</si>
  <si>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</si>
  <si>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</si>
  <si>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</si>
  <si>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</si>
  <si>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</si>
  <si>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</si>
  <si>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</si>
  <si>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</si>
  <si>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</si>
  <si>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</si>
  <si>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</si>
  <si>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</si>
  <si>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</si>
  <si>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</si>
  <si>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</si>
  <si>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</si>
  <si>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</si>
  <si>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</si>
  <si>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</si>
  <si>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</si>
  <si>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</si>
  <si>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</si>
  <si>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</si>
  <si>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</si>
  <si>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</si>
  <si>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</si>
  <si>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</si>
  <si>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</si>
  <si>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</si>
  <si>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</si>
  <si>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</si>
  <si>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00010102090010000110</t>
  </si>
  <si>
    <t>00010102110010000110</t>
  </si>
  <si>
    <t>00010102130010000110</t>
  </si>
  <si>
    <t>00010102140010000110</t>
  </si>
  <si>
    <t>00010302091010000110</t>
  </si>
  <si>
    <t>00011601240010000140</t>
  </si>
  <si>
    <t>00011601242010000140</t>
  </si>
  <si>
    <t>00011618000020000140</t>
  </si>
  <si>
    <t>00020225014000000150</t>
  </si>
  <si>
    <t>00020225014020000150</t>
  </si>
  <si>
    <t>00020225098000000150</t>
  </si>
  <si>
    <t>00020225098020000150</t>
  </si>
  <si>
    <t>00020225116000000150</t>
  </si>
  <si>
    <t>00020225116020000150</t>
  </si>
  <si>
    <t>00020225171000000150</t>
  </si>
  <si>
    <t>00020225171020000150</t>
  </si>
  <si>
    <t>00020225172000000150</t>
  </si>
  <si>
    <t>00020225172020000150</t>
  </si>
  <si>
    <t>00020225179000000150</t>
  </si>
  <si>
    <t>00020225179020000150</t>
  </si>
  <si>
    <t>00020225213000000150</t>
  </si>
  <si>
    <t>00020225213020000150</t>
  </si>
  <si>
    <t>00020225385000000150</t>
  </si>
  <si>
    <t>00020225385020000150</t>
  </si>
  <si>
    <t>00020225514000000150</t>
  </si>
  <si>
    <t>00020225514020000150</t>
  </si>
  <si>
    <t>00020225584000000150</t>
  </si>
  <si>
    <t>00020225584020000150</t>
  </si>
  <si>
    <t>00020225590000000150</t>
  </si>
  <si>
    <t>00020225590020000150</t>
  </si>
  <si>
    <t>00020225783000000150</t>
  </si>
  <si>
    <t>00020225783020000150</t>
  </si>
  <si>
    <t>00020227456000000150</t>
  </si>
  <si>
    <t>00020227456020000150</t>
  </si>
  <si>
    <t>00020245292020000150</t>
  </si>
  <si>
    <t>00020245298020000150</t>
  </si>
  <si>
    <t>00020245300020000150</t>
  </si>
  <si>
    <t>00020245766000000150</t>
  </si>
  <si>
    <t>00020245766020000150</t>
  </si>
  <si>
    <t>Единый сельскохозяйственный налог</t>
  </si>
  <si>
    <t>Единый сельскохозяйственный налог (за налоговые периоды, истекшие до 1 января 2011 года)</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</si>
  <si>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</si>
  <si>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Прочие безвозмездные поступления от государственных (муниципальных) организаций в бюджеты субъектов Российской Федерации</t>
  </si>
  <si>
    <t>00010503000010000110</t>
  </si>
  <si>
    <t>00010503020010000110</t>
  </si>
  <si>
    <t>00011610128010000140</t>
  </si>
  <si>
    <t>00020302099020000150</t>
  </si>
  <si>
    <t>Налог на прибыль организаций, уплачиваемый международными холдинговыми компаниями, зачисляемый в бюджеты субъектов Российской Федерации</t>
  </si>
  <si>
    <t>00010101016020000110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</si>
  <si>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</si>
  <si>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</si>
  <si>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</si>
  <si>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</si>
  <si>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</si>
  <si>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</si>
  <si>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</si>
  <si>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00011607040000000140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</si>
  <si>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</si>
  <si>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00011607040020000140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</si>
  <si>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</si>
  <si>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</si>
  <si>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</si>
  <si>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</si>
  <si>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Межбюджетные трансферты, передаваемые бюджетам, за счет средств резервного фонда Правительства Российской Федерации</t>
  </si>
  <si>
    <t>00020249001000000150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</si>
  <si>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</si>
  <si>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</si>
  <si>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св.200</t>
  </si>
  <si>
    <t>Исполнено
на 01.04.2023</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</si>
  <si>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</si>
  <si>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</si>
  <si>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</si>
  <si>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</si>
  <si>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</si>
  <si>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</si>
  <si>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с имущества, переходящего в порядке наследования или дарения</t>
  </si>
  <si>
    <t>Плата за выбросы загрязняющих веществ, образующихся при сжигании на факельных установках и (или) рассеивании попутного нефтяного газа</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</si>
  <si>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</si>
  <si>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</si>
  <si>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00010101100010000110</t>
  </si>
  <si>
    <t>00010101103010000110</t>
  </si>
  <si>
    <t>00010101120010000110</t>
  </si>
  <si>
    <t>00010101130010000110</t>
  </si>
  <si>
    <t>00010904040010000110</t>
  </si>
  <si>
    <t>00011201070010000120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</si>
  <si>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</si>
  <si>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</si>
  <si>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субъектов Российской Федерации на развитие инфраструктуры туризма</t>
  </si>
  <si>
    <t>00020225332020000150 </t>
  </si>
  <si>
    <t>00020225333020000150 </t>
  </si>
  <si>
    <t>00020225335020000150</t>
  </si>
  <si>
    <t>Субсидии бюджетам на повышение эффективности службы занятости</t>
  </si>
  <si>
    <t>00020225291000000150</t>
  </si>
  <si>
    <t>Субсидии бюджетам субъектов Российской Федерации на повышение эффективности службы занятости</t>
  </si>
  <si>
    <t>00020225291020000150</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</si>
  <si>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</si>
  <si>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00020227336000000150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</si>
  <si>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</si>
  <si>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00020227336020000150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</si>
  <si>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</si>
  <si>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00020302020020000150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</si>
  <si>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</si>
  <si>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</si>
  <si>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Ежеквартальные аналитические данные о поступлении доходов в областной бюджет Тверской области по видам доходов за первый квартал 2023 года в сравнении с соответствующим периодом прошлого года</t>
  </si>
  <si>
    <t>тыс.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</si>
</sst>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р_._-;\-* #,##0.0_р_._-;_-* &quot;-&quot;?_р_._-;_-@_-"/>
  </numFmts>
  <fonts count="11"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sz val="10"/>
      <color rgb="FFFF0000"/>
      <name val="Times New Roman"/>
      <family val="1"/>
      <charset val="204"/>
    </font>
    <font>
      <b/>
      <sz val="10"/>
      <color rgb="FFFF000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49" fontId="8" fillId="3" borderId="5" xfId="0" applyNumberFormat="1" applyFont="1" applyFill="1" applyBorder="1" applyAlignment="1">
      <alignment horizontal="center" wrapText="1"/>
    </xf>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0" fontId="9" fillId="0" borderId="0" xfId="0" applyFont="1" applyFill="1"/>
    <xf numFmtId="0" fontId="10" fillId="0" borderId="0" xfId="0" applyFont="1" applyFill="1"/>
    <xf numFmtId="0" fontId="3" fillId="0" borderId="1" xfId="0" applyFont="1" applyFill="1" applyBorder="1"/>
    <xf numFmtId="0" fontId="7" fillId="0" borderId="4" xfId="0" applyFont="1" applyFill="1" applyBorder="1" applyAlignment="1">
      <alignment horizontal="center" vertical="center"/>
    </xf>
    <xf numFmtId="164" fontId="4" fillId="0" borderId="4" xfId="0" applyNumberFormat="1" applyFont="1" applyFill="1" applyBorder="1" applyAlignment="1">
      <alignment horizontal="right"/>
    </xf>
    <xf numFmtId="0" fontId="4" fillId="0" borderId="4" xfId="0" applyFont="1" applyFill="1" applyBorder="1" applyAlignment="1">
      <alignment horizontal="left" wrapText="1" indent="2"/>
    </xf>
    <xf numFmtId="49" fontId="4" fillId="0" borderId="4" xfId="0" applyNumberFormat="1" applyFont="1" applyFill="1" applyBorder="1" applyAlignment="1">
      <alignment horizontal="center" shrinkToFit="1"/>
    </xf>
    <xf numFmtId="0" fontId="4" fillId="0" borderId="0" xfId="0" applyFont="1" applyFill="1" applyAlignment="1">
      <alignment horizont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E511"/>
  <sheetViews>
    <sheetView showGridLines="0" showZeros="0" tabSelected="1" view="pageBreakPreview" zoomScale="120" zoomScaleNormal="90" zoomScaleSheetLayoutView="120" workbookViewId="0">
      <pane xSplit="2" ySplit="7" topLeftCell="C8" activePane="bottomRight" state="frozen"/>
      <selection pane="topRight" activeCell="C1" sqref="C1"/>
      <selection pane="bottomLeft" activeCell="A8" sqref="A8"/>
      <selection pane="bottomRight" activeCell="E3" sqref="E3"/>
    </sheetView>
  </sheetViews>
  <sheetFormatPr defaultColWidth="9.140625" defaultRowHeight="12.75" x14ac:dyDescent="0.2"/>
  <cols>
    <col min="1" max="1" width="74" style="8" customWidth="1"/>
    <col min="2" max="2" width="26.140625" style="8" customWidth="1"/>
    <col min="3" max="3" width="15.85546875" style="8" customWidth="1"/>
    <col min="4" max="4" width="15.140625" style="1" customWidth="1"/>
    <col min="5" max="5" width="15.140625" style="10" customWidth="1"/>
    <col min="6" max="16384" width="9.140625" style="10"/>
  </cols>
  <sheetData>
    <row r="1" spans="1:5" s="1" customFormat="1" ht="32.25" customHeight="1" x14ac:dyDescent="0.2">
      <c r="A1" s="30" t="s">
        <v>1013</v>
      </c>
      <c r="B1" s="30"/>
      <c r="C1" s="30"/>
      <c r="D1" s="30"/>
      <c r="E1" s="30"/>
    </row>
    <row r="2" spans="1:5" x14ac:dyDescent="0.2">
      <c r="B2" s="9"/>
      <c r="C2" s="9"/>
    </row>
    <row r="3" spans="1:5" x14ac:dyDescent="0.2">
      <c r="A3" s="11"/>
      <c r="B3" s="12"/>
      <c r="C3" s="12"/>
      <c r="D3" s="25"/>
      <c r="E3" s="15" t="s">
        <v>1014</v>
      </c>
    </row>
    <row r="4" spans="1:5" ht="12.75" customHeight="1" x14ac:dyDescent="0.2">
      <c r="A4" s="33" t="s">
        <v>0</v>
      </c>
      <c r="B4" s="33" t="s">
        <v>1</v>
      </c>
      <c r="C4" s="31" t="s">
        <v>978</v>
      </c>
      <c r="D4" s="32" t="s">
        <v>2</v>
      </c>
      <c r="E4" s="32" t="s">
        <v>3</v>
      </c>
    </row>
    <row r="5" spans="1:5" ht="76.5" customHeight="1" x14ac:dyDescent="0.2">
      <c r="A5" s="34"/>
      <c r="B5" s="34"/>
      <c r="C5" s="32"/>
      <c r="D5" s="31"/>
      <c r="E5" s="31"/>
    </row>
    <row r="6" spans="1:5" x14ac:dyDescent="0.2">
      <c r="A6" s="13">
        <v>1</v>
      </c>
      <c r="B6" s="13">
        <v>2</v>
      </c>
      <c r="C6" s="13">
        <v>3</v>
      </c>
      <c r="D6" s="26">
        <v>4</v>
      </c>
      <c r="E6" s="13">
        <v>5</v>
      </c>
    </row>
    <row r="7" spans="1:5" s="14" customFormat="1" x14ac:dyDescent="0.2">
      <c r="A7" s="18" t="s">
        <v>4</v>
      </c>
      <c r="B7" s="16" t="s">
        <v>634</v>
      </c>
      <c r="C7" s="17">
        <v>23227749.429189999</v>
      </c>
      <c r="D7" s="17">
        <v>20442363.817110002</v>
      </c>
      <c r="E7" s="17">
        <f>C7/D7*100</f>
        <v>113.62555542499769</v>
      </c>
    </row>
    <row r="8" spans="1:5" s="14" customFormat="1" x14ac:dyDescent="0.2">
      <c r="A8" s="2" t="s">
        <v>5</v>
      </c>
      <c r="B8" s="3" t="s">
        <v>289</v>
      </c>
      <c r="C8" s="6">
        <v>18047548.36806</v>
      </c>
      <c r="D8" s="6">
        <v>15668576.678620001</v>
      </c>
      <c r="E8" s="6">
        <f>C8/D8*100</f>
        <v>115.18307462276481</v>
      </c>
    </row>
    <row r="9" spans="1:5" s="14" customFormat="1" x14ac:dyDescent="0.2">
      <c r="A9" s="2" t="s">
        <v>6</v>
      </c>
      <c r="B9" s="3" t="s">
        <v>290</v>
      </c>
      <c r="C9" s="6">
        <v>10891571.04689</v>
      </c>
      <c r="D9" s="6">
        <v>9284382.8950300012</v>
      </c>
      <c r="E9" s="6">
        <f>C9/D9*100</f>
        <v>117.3106621089522</v>
      </c>
    </row>
    <row r="10" spans="1:5" s="14" customFormat="1" x14ac:dyDescent="0.2">
      <c r="A10" s="4" t="s">
        <v>7</v>
      </c>
      <c r="B10" s="5" t="s">
        <v>291</v>
      </c>
      <c r="C10" s="7">
        <v>7846792.2908699997</v>
      </c>
      <c r="D10" s="7">
        <v>5181292.20089</v>
      </c>
      <c r="E10" s="7">
        <f>C10/D10*100</f>
        <v>151.44469731937028</v>
      </c>
    </row>
    <row r="11" spans="1:5" ht="25.5" x14ac:dyDescent="0.2">
      <c r="A11" s="4" t="s">
        <v>8</v>
      </c>
      <c r="B11" s="5" t="s">
        <v>292</v>
      </c>
      <c r="C11" s="7">
        <v>6606865.3651099997</v>
      </c>
      <c r="D11" s="7">
        <v>5181292.20089</v>
      </c>
      <c r="E11" s="7">
        <f>C11/D11*100</f>
        <v>127.51385386014566</v>
      </c>
    </row>
    <row r="12" spans="1:5" ht="102" x14ac:dyDescent="0.2">
      <c r="A12" s="4" t="s">
        <v>979</v>
      </c>
      <c r="B12" s="5" t="s">
        <v>293</v>
      </c>
      <c r="C12" s="7">
        <v>4641136.7483700002</v>
      </c>
      <c r="D12" s="7">
        <v>3142387.09008</v>
      </c>
      <c r="E12" s="7">
        <f>C12/D12*100</f>
        <v>147.69462244232437</v>
      </c>
    </row>
    <row r="13" spans="1:5" ht="63.75" x14ac:dyDescent="0.2">
      <c r="A13" s="4" t="s">
        <v>980</v>
      </c>
      <c r="B13" s="5" t="s">
        <v>294</v>
      </c>
      <c r="C13" s="7">
        <v>1965695.19674</v>
      </c>
      <c r="D13" s="7">
        <v>2038905.1938099999</v>
      </c>
      <c r="E13" s="7">
        <f>C13/D13*100</f>
        <v>96.40934765911328</v>
      </c>
    </row>
    <row r="14" spans="1:5" ht="25.5" x14ac:dyDescent="0.2">
      <c r="A14" s="4" t="s">
        <v>957</v>
      </c>
      <c r="B14" s="5" t="s">
        <v>958</v>
      </c>
      <c r="C14" s="7">
        <v>33.42</v>
      </c>
      <c r="D14" s="7">
        <v>-8.3000000000000004E-2</v>
      </c>
      <c r="E14" s="7">
        <v>0</v>
      </c>
    </row>
    <row r="15" spans="1:5" ht="38.25" x14ac:dyDescent="0.2">
      <c r="A15" s="4" t="s">
        <v>981</v>
      </c>
      <c r="B15" s="5" t="s">
        <v>989</v>
      </c>
      <c r="C15" s="7">
        <v>351.39400000000001</v>
      </c>
      <c r="D15" s="7">
        <v>0</v>
      </c>
      <c r="E15" s="7">
        <v>0</v>
      </c>
    </row>
    <row r="16" spans="1:5" ht="102" x14ac:dyDescent="0.2">
      <c r="A16" s="4" t="s">
        <v>982</v>
      </c>
      <c r="B16" s="5" t="s">
        <v>990</v>
      </c>
      <c r="C16" s="7">
        <v>351.39400000000001</v>
      </c>
      <c r="D16" s="7">
        <v>0</v>
      </c>
      <c r="E16" s="7">
        <v>0</v>
      </c>
    </row>
    <row r="17" spans="1:5" ht="89.25" x14ac:dyDescent="0.2">
      <c r="A17" s="4" t="s">
        <v>983</v>
      </c>
      <c r="B17" s="5" t="s">
        <v>991</v>
      </c>
      <c r="C17" s="7">
        <v>1001615.85224</v>
      </c>
      <c r="D17" s="7">
        <v>0</v>
      </c>
      <c r="E17" s="7">
        <v>0</v>
      </c>
    </row>
    <row r="18" spans="1:5" ht="89.25" x14ac:dyDescent="0.2">
      <c r="A18" s="4" t="s">
        <v>984</v>
      </c>
      <c r="B18" s="5" t="s">
        <v>992</v>
      </c>
      <c r="C18" s="7">
        <v>237959.67952000001</v>
      </c>
      <c r="D18" s="7">
        <v>0</v>
      </c>
      <c r="E18" s="7">
        <v>0</v>
      </c>
    </row>
    <row r="19" spans="1:5" x14ac:dyDescent="0.2">
      <c r="A19" s="4" t="s">
        <v>9</v>
      </c>
      <c r="B19" s="5" t="s">
        <v>295</v>
      </c>
      <c r="C19" s="7">
        <v>3044778.7560200002</v>
      </c>
      <c r="D19" s="7">
        <v>4103090.6941399998</v>
      </c>
      <c r="E19" s="7">
        <f>C19/D19*100</f>
        <v>74.206957218092413</v>
      </c>
    </row>
    <row r="20" spans="1:5" ht="63.75" x14ac:dyDescent="0.2">
      <c r="A20" s="4" t="s">
        <v>850</v>
      </c>
      <c r="B20" s="5" t="s">
        <v>296</v>
      </c>
      <c r="C20" s="7">
        <v>2646143.9164100001</v>
      </c>
      <c r="D20" s="7">
        <v>3343480.7861299999</v>
      </c>
      <c r="E20" s="7">
        <f>C20/D20*100</f>
        <v>79.143386359125728</v>
      </c>
    </row>
    <row r="21" spans="1:5" ht="63.75" x14ac:dyDescent="0.2">
      <c r="A21" s="4" t="s">
        <v>10</v>
      </c>
      <c r="B21" s="5" t="s">
        <v>297</v>
      </c>
      <c r="C21" s="7">
        <v>3029.2379000000001</v>
      </c>
      <c r="D21" s="7">
        <v>29162.710899999998</v>
      </c>
      <c r="E21" s="7">
        <f>C21/D21*100</f>
        <v>10.387367314332909</v>
      </c>
    </row>
    <row r="22" spans="1:5" ht="25.5" x14ac:dyDescent="0.2">
      <c r="A22" s="4" t="s">
        <v>11</v>
      </c>
      <c r="B22" s="5" t="s">
        <v>298</v>
      </c>
      <c r="C22" s="7">
        <v>-2804.1799900000001</v>
      </c>
      <c r="D22" s="7">
        <v>37515.510799999996</v>
      </c>
      <c r="E22" s="7">
        <v>0</v>
      </c>
    </row>
    <row r="23" spans="1:5" ht="51" x14ac:dyDescent="0.2">
      <c r="A23" s="4" t="s">
        <v>12</v>
      </c>
      <c r="B23" s="5" t="s">
        <v>299</v>
      </c>
      <c r="C23" s="7">
        <v>154630.22524</v>
      </c>
      <c r="D23" s="7">
        <v>182043.13083000001</v>
      </c>
      <c r="E23" s="7">
        <f>C23/D23*100</f>
        <v>84.941532556040585</v>
      </c>
    </row>
    <row r="24" spans="1:5" ht="63.75" x14ac:dyDescent="0.2">
      <c r="A24" s="4" t="s">
        <v>681</v>
      </c>
      <c r="B24" s="5" t="s">
        <v>680</v>
      </c>
      <c r="C24" s="7">
        <v>-11.40108</v>
      </c>
      <c r="D24" s="7">
        <v>5.7448900000000007</v>
      </c>
      <c r="E24" s="7">
        <v>0</v>
      </c>
    </row>
    <row r="25" spans="1:5" ht="76.5" x14ac:dyDescent="0.2">
      <c r="A25" s="4" t="s">
        <v>851</v>
      </c>
      <c r="B25" s="5" t="s">
        <v>660</v>
      </c>
      <c r="C25" s="7">
        <v>79210.33309</v>
      </c>
      <c r="D25" s="7">
        <v>510882.81058999995</v>
      </c>
      <c r="E25" s="7">
        <f>C25/D25*100</f>
        <v>15.50459938131856</v>
      </c>
    </row>
    <row r="26" spans="1:5" s="14" customFormat="1" ht="63.75" x14ac:dyDescent="0.2">
      <c r="A26" s="4" t="s">
        <v>852</v>
      </c>
      <c r="B26" s="5" t="s">
        <v>910</v>
      </c>
      <c r="C26" s="7">
        <v>0</v>
      </c>
      <c r="D26" s="7">
        <v>0</v>
      </c>
      <c r="E26" s="7">
        <v>0</v>
      </c>
    </row>
    <row r="27" spans="1:5" s="14" customFormat="1" ht="63.75" x14ac:dyDescent="0.2">
      <c r="A27" s="4" t="s">
        <v>853</v>
      </c>
      <c r="B27" s="5" t="s">
        <v>911</v>
      </c>
      <c r="C27" s="7">
        <v>0</v>
      </c>
      <c r="D27" s="7">
        <v>0</v>
      </c>
      <c r="E27" s="7">
        <v>0</v>
      </c>
    </row>
    <row r="28" spans="1:5" ht="38.25" x14ac:dyDescent="0.2">
      <c r="A28" s="4" t="s">
        <v>854</v>
      </c>
      <c r="B28" s="5" t="s">
        <v>912</v>
      </c>
      <c r="C28" s="7">
        <v>77925.976819999996</v>
      </c>
      <c r="D28" s="7">
        <v>0</v>
      </c>
      <c r="E28" s="7">
        <v>0</v>
      </c>
    </row>
    <row r="29" spans="1:5" ht="38.25" x14ac:dyDescent="0.2">
      <c r="A29" s="4" t="s">
        <v>855</v>
      </c>
      <c r="B29" s="5" t="s">
        <v>913</v>
      </c>
      <c r="C29" s="7">
        <v>86654.647629999992</v>
      </c>
      <c r="D29" s="7">
        <v>0</v>
      </c>
      <c r="E29" s="7">
        <v>0</v>
      </c>
    </row>
    <row r="30" spans="1:5" ht="25.5" x14ac:dyDescent="0.2">
      <c r="A30" s="2" t="s">
        <v>13</v>
      </c>
      <c r="B30" s="3" t="s">
        <v>300</v>
      </c>
      <c r="C30" s="6">
        <v>3141156.9561900003</v>
      </c>
      <c r="D30" s="6">
        <v>2740663.2437600004</v>
      </c>
      <c r="E30" s="6">
        <f>C30/D30*100</f>
        <v>114.61302162320936</v>
      </c>
    </row>
    <row r="31" spans="1:5" ht="25.5" x14ac:dyDescent="0.2">
      <c r="A31" s="4" t="s">
        <v>14</v>
      </c>
      <c r="B31" s="5" t="s">
        <v>301</v>
      </c>
      <c r="C31" s="7">
        <v>3141156.9561900003</v>
      </c>
      <c r="D31" s="7">
        <v>2740663.2437600004</v>
      </c>
      <c r="E31" s="7">
        <f>C31/D31*100</f>
        <v>114.61302162320936</v>
      </c>
    </row>
    <row r="32" spans="1:5" ht="89.25" x14ac:dyDescent="0.2">
      <c r="A32" s="4" t="s">
        <v>795</v>
      </c>
      <c r="B32" s="5" t="s">
        <v>302</v>
      </c>
      <c r="C32" s="7">
        <v>262.03014000000002</v>
      </c>
      <c r="D32" s="7">
        <v>1334.308</v>
      </c>
      <c r="E32" s="7">
        <f>C32/D32*100</f>
        <v>19.637905191305158</v>
      </c>
    </row>
    <row r="33" spans="1:5" ht="25.5" x14ac:dyDescent="0.2">
      <c r="A33" s="4" t="s">
        <v>856</v>
      </c>
      <c r="B33" s="5" t="s">
        <v>914</v>
      </c>
      <c r="C33" s="7">
        <v>139.6028</v>
      </c>
      <c r="D33" s="7">
        <v>161625.53563999999</v>
      </c>
      <c r="E33" s="7">
        <f>C33/D33*100</f>
        <v>8.6374222641988463E-2</v>
      </c>
    </row>
    <row r="34" spans="1:5" ht="25.5" x14ac:dyDescent="0.2">
      <c r="A34" s="4" t="s">
        <v>761</v>
      </c>
      <c r="B34" s="5" t="s">
        <v>303</v>
      </c>
      <c r="C34" s="7">
        <v>228761.98465</v>
      </c>
      <c r="D34" s="7">
        <v>0</v>
      </c>
      <c r="E34" s="7">
        <v>0</v>
      </c>
    </row>
    <row r="35" spans="1:5" ht="25.5" x14ac:dyDescent="0.2">
      <c r="A35" s="4" t="s">
        <v>15</v>
      </c>
      <c r="B35" s="5" t="s">
        <v>304</v>
      </c>
      <c r="C35" s="7">
        <v>13964.12564</v>
      </c>
      <c r="D35" s="7">
        <v>26187.889890000002</v>
      </c>
      <c r="E35" s="7">
        <f>C35/D35*100</f>
        <v>53.322836237112334</v>
      </c>
    </row>
    <row r="36" spans="1:5" ht="114.75" x14ac:dyDescent="0.2">
      <c r="A36" s="4" t="s">
        <v>762</v>
      </c>
      <c r="B36" s="5" t="s">
        <v>305</v>
      </c>
      <c r="C36" s="7">
        <v>446.709</v>
      </c>
      <c r="D36" s="7">
        <v>939.25599999999997</v>
      </c>
      <c r="E36" s="7">
        <f>C36/D36*100</f>
        <v>47.559877179384536</v>
      </c>
    </row>
    <row r="37" spans="1:5" s="14" customFormat="1" ht="114.75" x14ac:dyDescent="0.2">
      <c r="A37" s="4" t="s">
        <v>777</v>
      </c>
      <c r="B37" s="5" t="s">
        <v>306</v>
      </c>
      <c r="C37" s="7">
        <v>459719.16568999999</v>
      </c>
      <c r="D37" s="7">
        <v>378970.38060999999</v>
      </c>
      <c r="E37" s="7">
        <f>C37/D37*100</f>
        <v>121.30741324692045</v>
      </c>
    </row>
    <row r="38" spans="1:5" ht="127.5" x14ac:dyDescent="0.2">
      <c r="A38" s="4" t="s">
        <v>796</v>
      </c>
      <c r="B38" s="5" t="s">
        <v>307</v>
      </c>
      <c r="C38" s="7">
        <v>370599.46013000002</v>
      </c>
      <c r="D38" s="7">
        <v>299427.35638999997</v>
      </c>
      <c r="E38" s="7">
        <f>C38/D38*100</f>
        <v>123.76940590802243</v>
      </c>
    </row>
    <row r="39" spans="1:5" ht="165.75" x14ac:dyDescent="0.2">
      <c r="A39" s="4" t="s">
        <v>797</v>
      </c>
      <c r="B39" s="5" t="s">
        <v>308</v>
      </c>
      <c r="C39" s="7">
        <v>89119.705560000002</v>
      </c>
      <c r="D39" s="7">
        <v>79543.024219999992</v>
      </c>
      <c r="E39" s="7">
        <f>C39/D39*100</f>
        <v>112.03962438429905</v>
      </c>
    </row>
    <row r="40" spans="1:5" ht="76.5" x14ac:dyDescent="0.2">
      <c r="A40" s="4" t="s">
        <v>857</v>
      </c>
      <c r="B40" s="5" t="s">
        <v>309</v>
      </c>
      <c r="C40" s="7">
        <v>1132.64867</v>
      </c>
      <c r="D40" s="7">
        <v>661.08786999999995</v>
      </c>
      <c r="E40" s="7">
        <f>C40/D40*100</f>
        <v>171.33103198520342</v>
      </c>
    </row>
    <row r="41" spans="1:5" ht="63.75" x14ac:dyDescent="0.2">
      <c r="A41" s="4" t="s">
        <v>858</v>
      </c>
      <c r="B41" s="5" t="s">
        <v>310</v>
      </c>
      <c r="C41" s="7">
        <v>-3.4053299999999997</v>
      </c>
      <c r="D41" s="7">
        <v>-5.0812900000000001</v>
      </c>
      <c r="E41" s="7">
        <f>C41/D41*100</f>
        <v>67.017037012254761</v>
      </c>
    </row>
    <row r="42" spans="1:5" s="14" customFormat="1" ht="51" x14ac:dyDescent="0.2">
      <c r="A42" s="4" t="s">
        <v>859</v>
      </c>
      <c r="B42" s="5" t="s">
        <v>311</v>
      </c>
      <c r="C42" s="7">
        <v>-6.0110900000000003</v>
      </c>
      <c r="D42" s="7">
        <v>75.171390000000002</v>
      </c>
      <c r="E42" s="7">
        <v>0</v>
      </c>
    </row>
    <row r="43" spans="1:5" ht="51" x14ac:dyDescent="0.2">
      <c r="A43" s="4" t="s">
        <v>860</v>
      </c>
      <c r="B43" s="5" t="s">
        <v>312</v>
      </c>
      <c r="C43" s="7">
        <v>446.30273999999997</v>
      </c>
      <c r="D43" s="7">
        <v>316.7998</v>
      </c>
      <c r="E43" s="7">
        <f>C43/D43*100</f>
        <v>140.87847908994891</v>
      </c>
    </row>
    <row r="44" spans="1:5" ht="51" x14ac:dyDescent="0.2">
      <c r="A44" s="4" t="s">
        <v>16</v>
      </c>
      <c r="B44" s="5" t="s">
        <v>313</v>
      </c>
      <c r="C44" s="7">
        <v>1252449.1500599999</v>
      </c>
      <c r="D44" s="7">
        <v>1042420.6647300001</v>
      </c>
      <c r="E44" s="7">
        <f>C44/D44*100</f>
        <v>120.14815059181505</v>
      </c>
    </row>
    <row r="45" spans="1:5" ht="76.5" x14ac:dyDescent="0.2">
      <c r="A45" s="4" t="s">
        <v>818</v>
      </c>
      <c r="B45" s="5" t="s">
        <v>314</v>
      </c>
      <c r="C45" s="7">
        <v>857799.95599000005</v>
      </c>
      <c r="D45" s="7">
        <v>706434.88139999995</v>
      </c>
      <c r="E45" s="7">
        <f>C45/D45*100</f>
        <v>121.42661391380159</v>
      </c>
    </row>
    <row r="46" spans="1:5" ht="76.5" x14ac:dyDescent="0.2">
      <c r="A46" s="4" t="s">
        <v>688</v>
      </c>
      <c r="B46" s="5" t="s">
        <v>315</v>
      </c>
      <c r="C46" s="7">
        <v>394649.19406999997</v>
      </c>
      <c r="D46" s="7">
        <v>335985.78333000001</v>
      </c>
      <c r="E46" s="7">
        <f>C46/D46*100</f>
        <v>117.46008719731505</v>
      </c>
    </row>
    <row r="47" spans="1:5" ht="51" x14ac:dyDescent="0.2">
      <c r="A47" s="4" t="s">
        <v>17</v>
      </c>
      <c r="B47" s="5" t="s">
        <v>316</v>
      </c>
      <c r="C47" s="7">
        <v>5140.2248300000001</v>
      </c>
      <c r="D47" s="7">
        <v>6679.5733</v>
      </c>
      <c r="E47" s="7">
        <f>C47/D47*100</f>
        <v>76.954389137401932</v>
      </c>
    </row>
    <row r="48" spans="1:5" ht="76.5" x14ac:dyDescent="0.2">
      <c r="A48" s="4" t="s">
        <v>819</v>
      </c>
      <c r="B48" s="5" t="s">
        <v>317</v>
      </c>
      <c r="C48" s="7">
        <v>3520.5298599999996</v>
      </c>
      <c r="D48" s="7">
        <v>4526.6596900000004</v>
      </c>
      <c r="E48" s="7">
        <f>C48/D48*100</f>
        <v>77.773239012805035</v>
      </c>
    </row>
    <row r="49" spans="1:5" ht="76.5" x14ac:dyDescent="0.2">
      <c r="A49" s="4" t="s">
        <v>689</v>
      </c>
      <c r="B49" s="5" t="s">
        <v>318</v>
      </c>
      <c r="C49" s="7">
        <v>1619.69497</v>
      </c>
      <c r="D49" s="7">
        <v>2152.9136100000001</v>
      </c>
      <c r="E49" s="7">
        <f>C49/D49*100</f>
        <v>75.232696866085575</v>
      </c>
    </row>
    <row r="50" spans="1:5" ht="51" x14ac:dyDescent="0.2">
      <c r="A50" s="4" t="s">
        <v>18</v>
      </c>
      <c r="B50" s="5" t="s">
        <v>319</v>
      </c>
      <c r="C50" s="7">
        <v>1339199.30813</v>
      </c>
      <c r="D50" s="7">
        <v>1261311.7951400001</v>
      </c>
      <c r="E50" s="7">
        <f>C50/D50*100</f>
        <v>106.17511968809859</v>
      </c>
    </row>
    <row r="51" spans="1:5" ht="76.5" x14ac:dyDescent="0.2">
      <c r="A51" s="4" t="s">
        <v>820</v>
      </c>
      <c r="B51" s="5" t="s">
        <v>320</v>
      </c>
      <c r="C51" s="7">
        <v>917214.96838999994</v>
      </c>
      <c r="D51" s="7">
        <v>854774.54417999997</v>
      </c>
      <c r="E51" s="7">
        <f>C51/D51*100</f>
        <v>107.30489982828163</v>
      </c>
    </row>
    <row r="52" spans="1:5" ht="76.5" x14ac:dyDescent="0.2">
      <c r="A52" s="4" t="s">
        <v>690</v>
      </c>
      <c r="B52" s="5" t="s">
        <v>321</v>
      </c>
      <c r="C52" s="7">
        <v>421984.33974000002</v>
      </c>
      <c r="D52" s="7">
        <v>406537.25095999998</v>
      </c>
      <c r="E52" s="7">
        <f>C52/D52*100</f>
        <v>103.79967364454873</v>
      </c>
    </row>
    <row r="53" spans="1:5" ht="51" x14ac:dyDescent="0.2">
      <c r="A53" s="4" t="s">
        <v>19</v>
      </c>
      <c r="B53" s="5" t="s">
        <v>322</v>
      </c>
      <c r="C53" s="7">
        <v>-160494.87974</v>
      </c>
      <c r="D53" s="7">
        <v>-139854.13731999998</v>
      </c>
      <c r="E53" s="7">
        <f>C53/D53*100</f>
        <v>114.758764249335</v>
      </c>
    </row>
    <row r="54" spans="1:5" ht="76.5" x14ac:dyDescent="0.2">
      <c r="A54" s="4" t="s">
        <v>821</v>
      </c>
      <c r="B54" s="5" t="s">
        <v>323</v>
      </c>
      <c r="C54" s="7">
        <v>-109922.62701000001</v>
      </c>
      <c r="D54" s="7">
        <v>-94777.323759999999</v>
      </c>
      <c r="E54" s="7">
        <f>C54/D54*100</f>
        <v>115.97988068153488</v>
      </c>
    </row>
    <row r="55" spans="1:5" ht="76.5" x14ac:dyDescent="0.2">
      <c r="A55" s="4" t="s">
        <v>691</v>
      </c>
      <c r="B55" s="5" t="s">
        <v>324</v>
      </c>
      <c r="C55" s="7">
        <v>-50572.25273</v>
      </c>
      <c r="D55" s="7">
        <v>-45076.813560000002</v>
      </c>
      <c r="E55" s="7">
        <f>C55/D55*100</f>
        <v>112.19127692485458</v>
      </c>
    </row>
    <row r="56" spans="1:5" x14ac:dyDescent="0.2">
      <c r="A56" s="2" t="s">
        <v>20</v>
      </c>
      <c r="B56" s="3" t="s">
        <v>325</v>
      </c>
      <c r="C56" s="6">
        <v>936715.77613999997</v>
      </c>
      <c r="D56" s="6">
        <v>1054541.62368</v>
      </c>
      <c r="E56" s="6">
        <f>C56/D56*100</f>
        <v>88.826818695991633</v>
      </c>
    </row>
    <row r="57" spans="1:5" x14ac:dyDescent="0.2">
      <c r="A57" s="4" t="s">
        <v>21</v>
      </c>
      <c r="B57" s="5" t="s">
        <v>326</v>
      </c>
      <c r="C57" s="7">
        <v>899253.83198000002</v>
      </c>
      <c r="D57" s="7">
        <v>1030587.65116</v>
      </c>
      <c r="E57" s="7">
        <f>C57/D57*100</f>
        <v>87.256414431885105</v>
      </c>
    </row>
    <row r="58" spans="1:5" s="14" customFormat="1" ht="25.5" x14ac:dyDescent="0.2">
      <c r="A58" s="4" t="s">
        <v>22</v>
      </c>
      <c r="B58" s="5" t="s">
        <v>327</v>
      </c>
      <c r="C58" s="7">
        <v>403706.13007000001</v>
      </c>
      <c r="D58" s="7">
        <v>707552.01474000001</v>
      </c>
      <c r="E58" s="7">
        <f>C58/D58*100</f>
        <v>57.056742353895707</v>
      </c>
    </row>
    <row r="59" spans="1:5" ht="25.5" x14ac:dyDescent="0.2">
      <c r="A59" s="4" t="s">
        <v>22</v>
      </c>
      <c r="B59" s="5" t="s">
        <v>328</v>
      </c>
      <c r="C59" s="7">
        <v>403879.20852999995</v>
      </c>
      <c r="D59" s="7">
        <v>707552.60194000008</v>
      </c>
      <c r="E59" s="7">
        <f>C59/D59*100</f>
        <v>57.081156570214773</v>
      </c>
    </row>
    <row r="60" spans="1:5" ht="25.5" x14ac:dyDescent="0.2">
      <c r="A60" s="4" t="s">
        <v>23</v>
      </c>
      <c r="B60" s="5" t="s">
        <v>329</v>
      </c>
      <c r="C60" s="7">
        <v>-173.07845999999998</v>
      </c>
      <c r="D60" s="7">
        <v>-0.58720000000000006</v>
      </c>
      <c r="E60" s="7" t="s">
        <v>977</v>
      </c>
    </row>
    <row r="61" spans="1:5" ht="25.5" x14ac:dyDescent="0.2">
      <c r="A61" s="4" t="s">
        <v>24</v>
      </c>
      <c r="B61" s="5" t="s">
        <v>330</v>
      </c>
      <c r="C61" s="7">
        <v>495609.45729000005</v>
      </c>
      <c r="D61" s="7">
        <v>323049.27567</v>
      </c>
      <c r="E61" s="7">
        <f>C61/D61*100</f>
        <v>153.41605588253137</v>
      </c>
    </row>
    <row r="62" spans="1:5" ht="38.25" x14ac:dyDescent="0.2">
      <c r="A62" s="4" t="s">
        <v>25</v>
      </c>
      <c r="B62" s="5" t="s">
        <v>331</v>
      </c>
      <c r="C62" s="7">
        <v>495772.89074</v>
      </c>
      <c r="D62" s="7">
        <v>323028.84995</v>
      </c>
      <c r="E62" s="7">
        <f>C62/D62*100</f>
        <v>153.47635073979868</v>
      </c>
    </row>
    <row r="63" spans="1:5" s="14" customFormat="1" ht="38.25" x14ac:dyDescent="0.2">
      <c r="A63" s="4" t="s">
        <v>26</v>
      </c>
      <c r="B63" s="5" t="s">
        <v>332</v>
      </c>
      <c r="C63" s="7">
        <v>-163.43345000000002</v>
      </c>
      <c r="D63" s="7">
        <v>20.425720000000002</v>
      </c>
      <c r="E63" s="7">
        <v>0</v>
      </c>
    </row>
    <row r="64" spans="1:5" s="14" customFormat="1" ht="25.5" x14ac:dyDescent="0.2">
      <c r="A64" s="4" t="s">
        <v>27</v>
      </c>
      <c r="B64" s="5" t="s">
        <v>333</v>
      </c>
      <c r="C64" s="7">
        <v>-61.755379999999995</v>
      </c>
      <c r="D64" s="7">
        <v>-13.639250000000001</v>
      </c>
      <c r="E64" s="7" t="s">
        <v>977</v>
      </c>
    </row>
    <row r="65" spans="1:5" s="14" customFormat="1" x14ac:dyDescent="0.2">
      <c r="A65" s="4" t="s">
        <v>949</v>
      </c>
      <c r="B65" s="5" t="s">
        <v>953</v>
      </c>
      <c r="C65" s="7">
        <v>0.26783999999999997</v>
      </c>
      <c r="D65" s="7">
        <v>-1.7955999999999999</v>
      </c>
      <c r="E65" s="7">
        <v>0</v>
      </c>
    </row>
    <row r="66" spans="1:5" s="14" customFormat="1" ht="25.5" x14ac:dyDescent="0.2">
      <c r="A66" s="4" t="s">
        <v>950</v>
      </c>
      <c r="B66" s="5" t="s">
        <v>954</v>
      </c>
      <c r="C66" s="7">
        <v>0.26783999999999997</v>
      </c>
      <c r="D66" s="7">
        <v>-1.7955999999999999</v>
      </c>
      <c r="E66" s="7">
        <v>0</v>
      </c>
    </row>
    <row r="67" spans="1:5" s="14" customFormat="1" x14ac:dyDescent="0.2">
      <c r="A67" s="4" t="s">
        <v>283</v>
      </c>
      <c r="B67" s="5" t="s">
        <v>334</v>
      </c>
      <c r="C67" s="7">
        <v>37461.676319999999</v>
      </c>
      <c r="D67" s="7">
        <v>23955.768120000001</v>
      </c>
      <c r="E67" s="7">
        <f>C67/D67*100</f>
        <v>156.37852283569356</v>
      </c>
    </row>
    <row r="68" spans="1:5" x14ac:dyDescent="0.2">
      <c r="A68" s="2" t="s">
        <v>28</v>
      </c>
      <c r="B68" s="3" t="s">
        <v>335</v>
      </c>
      <c r="C68" s="6">
        <v>2151320.3718400002</v>
      </c>
      <c r="D68" s="6">
        <v>1781936.1874200001</v>
      </c>
      <c r="E68" s="6">
        <f>C68/D68*100</f>
        <v>120.72937218671214</v>
      </c>
    </row>
    <row r="69" spans="1:5" x14ac:dyDescent="0.2">
      <c r="A69" s="4" t="s">
        <v>29</v>
      </c>
      <c r="B69" s="5" t="s">
        <v>336</v>
      </c>
      <c r="C69" s="7">
        <v>1966991.6186600002</v>
      </c>
      <c r="D69" s="7">
        <v>1603541.7149200002</v>
      </c>
      <c r="E69" s="7">
        <f>C69/D69*100</f>
        <v>122.66544738801089</v>
      </c>
    </row>
    <row r="70" spans="1:5" s="14" customFormat="1" ht="25.5" x14ac:dyDescent="0.2">
      <c r="A70" s="4" t="s">
        <v>30</v>
      </c>
      <c r="B70" s="5" t="s">
        <v>337</v>
      </c>
      <c r="C70" s="7">
        <v>1629482.1405799999</v>
      </c>
      <c r="D70" s="7">
        <v>1447802.3739700001</v>
      </c>
      <c r="E70" s="7">
        <f>C70/D70*100</f>
        <v>112.54865787461159</v>
      </c>
    </row>
    <row r="71" spans="1:5" ht="25.5" x14ac:dyDescent="0.2">
      <c r="A71" s="4" t="s">
        <v>31</v>
      </c>
      <c r="B71" s="5" t="s">
        <v>338</v>
      </c>
      <c r="C71" s="7">
        <v>337509.47807999997</v>
      </c>
      <c r="D71" s="7">
        <v>155739.34094999998</v>
      </c>
      <c r="E71" s="7" t="s">
        <v>977</v>
      </c>
    </row>
    <row r="72" spans="1:5" s="14" customFormat="1" x14ac:dyDescent="0.2">
      <c r="A72" s="4" t="s">
        <v>32</v>
      </c>
      <c r="B72" s="5" t="s">
        <v>339</v>
      </c>
      <c r="C72" s="7">
        <v>183922.56419</v>
      </c>
      <c r="D72" s="7">
        <v>177988.4725</v>
      </c>
      <c r="E72" s="7">
        <f>C72/D72*100</f>
        <v>103.33397528876485</v>
      </c>
    </row>
    <row r="73" spans="1:5" x14ac:dyDescent="0.2">
      <c r="A73" s="4" t="s">
        <v>33</v>
      </c>
      <c r="B73" s="5" t="s">
        <v>340</v>
      </c>
      <c r="C73" s="7">
        <v>67670.552719999992</v>
      </c>
      <c r="D73" s="7">
        <v>60443.303380000005</v>
      </c>
      <c r="E73" s="7">
        <f>C73/D73*100</f>
        <v>111.95707205902217</v>
      </c>
    </row>
    <row r="74" spans="1:5" x14ac:dyDescent="0.2">
      <c r="A74" s="4" t="s">
        <v>34</v>
      </c>
      <c r="B74" s="5" t="s">
        <v>341</v>
      </c>
      <c r="C74" s="7">
        <v>116252.01147</v>
      </c>
      <c r="D74" s="7">
        <v>117545.16912000001</v>
      </c>
      <c r="E74" s="7">
        <f>C74/D74*100</f>
        <v>98.899863210303579</v>
      </c>
    </row>
    <row r="75" spans="1:5" x14ac:dyDescent="0.2">
      <c r="A75" s="4" t="s">
        <v>35</v>
      </c>
      <c r="B75" s="5" t="s">
        <v>342</v>
      </c>
      <c r="C75" s="7">
        <v>406.18898999999999</v>
      </c>
      <c r="D75" s="7">
        <v>406</v>
      </c>
      <c r="E75" s="7">
        <f>C75/D75*100</f>
        <v>100.04654926108374</v>
      </c>
    </row>
    <row r="76" spans="1:5" ht="25.5" x14ac:dyDescent="0.2">
      <c r="A76" s="2" t="s">
        <v>36</v>
      </c>
      <c r="B76" s="3" t="s">
        <v>343</v>
      </c>
      <c r="C76" s="6">
        <v>38380.426090000001</v>
      </c>
      <c r="D76" s="6">
        <v>9053.8046300000005</v>
      </c>
      <c r="E76" s="6" t="s">
        <v>977</v>
      </c>
    </row>
    <row r="77" spans="1:5" s="14" customFormat="1" x14ac:dyDescent="0.2">
      <c r="A77" s="4" t="s">
        <v>37</v>
      </c>
      <c r="B77" s="5" t="s">
        <v>344</v>
      </c>
      <c r="C77" s="7">
        <v>38109.467210000003</v>
      </c>
      <c r="D77" s="7">
        <v>8976.806849999999</v>
      </c>
      <c r="E77" s="7" t="s">
        <v>977</v>
      </c>
    </row>
    <row r="78" spans="1:5" s="14" customFormat="1" x14ac:dyDescent="0.2">
      <c r="A78" s="4" t="s">
        <v>38</v>
      </c>
      <c r="B78" s="5" t="s">
        <v>345</v>
      </c>
      <c r="C78" s="7">
        <v>35778.485630000003</v>
      </c>
      <c r="D78" s="7">
        <v>8932.3937799999985</v>
      </c>
      <c r="E78" s="7" t="s">
        <v>977</v>
      </c>
    </row>
    <row r="79" spans="1:5" s="14" customFormat="1" ht="76.5" x14ac:dyDescent="0.2">
      <c r="A79" s="4" t="s">
        <v>822</v>
      </c>
      <c r="B79" s="5" t="s">
        <v>346</v>
      </c>
      <c r="C79" s="7">
        <v>2332.6698500000002</v>
      </c>
      <c r="D79" s="7">
        <v>42.724800000000002</v>
      </c>
      <c r="E79" s="7" t="s">
        <v>977</v>
      </c>
    </row>
    <row r="80" spans="1:5" s="14" customFormat="1" ht="63.75" x14ac:dyDescent="0.2">
      <c r="A80" s="4" t="s">
        <v>778</v>
      </c>
      <c r="B80" s="5" t="s">
        <v>786</v>
      </c>
      <c r="C80" s="7">
        <v>-1.6882699999999999</v>
      </c>
      <c r="D80" s="7">
        <v>1.6882699999999999</v>
      </c>
      <c r="E80" s="7">
        <v>0</v>
      </c>
    </row>
    <row r="81" spans="1:5" s="14" customFormat="1" ht="25.5" x14ac:dyDescent="0.2">
      <c r="A81" s="4" t="s">
        <v>39</v>
      </c>
      <c r="B81" s="5" t="s">
        <v>347</v>
      </c>
      <c r="C81" s="7">
        <v>270.95888000000002</v>
      </c>
      <c r="D81" s="7">
        <v>76.997780000000006</v>
      </c>
      <c r="E81" s="7" t="s">
        <v>977</v>
      </c>
    </row>
    <row r="82" spans="1:5" s="14" customFormat="1" x14ac:dyDescent="0.2">
      <c r="A82" s="4" t="s">
        <v>40</v>
      </c>
      <c r="B82" s="5" t="s">
        <v>348</v>
      </c>
      <c r="C82" s="7">
        <v>270.55975999999998</v>
      </c>
      <c r="D82" s="7">
        <v>76.351190000000003</v>
      </c>
      <c r="E82" s="7" t="s">
        <v>977</v>
      </c>
    </row>
    <row r="83" spans="1:5" s="14" customFormat="1" ht="25.5" x14ac:dyDescent="0.2">
      <c r="A83" s="4" t="s">
        <v>41</v>
      </c>
      <c r="B83" s="5" t="s">
        <v>349</v>
      </c>
      <c r="C83" s="7">
        <v>0.39912000000000003</v>
      </c>
      <c r="D83" s="7">
        <v>0.64659</v>
      </c>
      <c r="E83" s="7">
        <f>C83/D83*100</f>
        <v>61.726905767178586</v>
      </c>
    </row>
    <row r="84" spans="1:5" x14ac:dyDescent="0.2">
      <c r="A84" s="2" t="s">
        <v>42</v>
      </c>
      <c r="B84" s="3" t="s">
        <v>350</v>
      </c>
      <c r="C84" s="6">
        <v>36716.95867</v>
      </c>
      <c r="D84" s="6">
        <v>45838.01771</v>
      </c>
      <c r="E84" s="6">
        <f>C84/D84*100</f>
        <v>80.101541262744973</v>
      </c>
    </row>
    <row r="85" spans="1:5" ht="38.25" x14ac:dyDescent="0.2">
      <c r="A85" s="4" t="s">
        <v>959</v>
      </c>
      <c r="B85" s="5" t="s">
        <v>960</v>
      </c>
      <c r="C85" s="7">
        <v>0</v>
      </c>
      <c r="D85" s="7">
        <v>0.98399999999999999</v>
      </c>
      <c r="E85" s="7">
        <f>C85/D85*100</f>
        <v>0</v>
      </c>
    </row>
    <row r="86" spans="1:5" ht="25.5" x14ac:dyDescent="0.2">
      <c r="A86" s="4" t="s">
        <v>961</v>
      </c>
      <c r="B86" s="5" t="s">
        <v>962</v>
      </c>
      <c r="C86" s="7">
        <v>0</v>
      </c>
      <c r="D86" s="7">
        <v>0.98399999999999999</v>
      </c>
      <c r="E86" s="7">
        <f>C86/D86*100</f>
        <v>0</v>
      </c>
    </row>
    <row r="87" spans="1:5" ht="51" x14ac:dyDescent="0.2">
      <c r="A87" s="4" t="s">
        <v>798</v>
      </c>
      <c r="B87" s="5" t="s">
        <v>803</v>
      </c>
      <c r="C87" s="7">
        <v>2.4750000000000001</v>
      </c>
      <c r="D87" s="7">
        <v>0</v>
      </c>
      <c r="E87" s="7">
        <v>0</v>
      </c>
    </row>
    <row r="88" spans="1:5" ht="51" x14ac:dyDescent="0.2">
      <c r="A88" s="4" t="s">
        <v>43</v>
      </c>
      <c r="B88" s="5" t="s">
        <v>351</v>
      </c>
      <c r="C88" s="7">
        <v>2346.8249999999998</v>
      </c>
      <c r="D88" s="7">
        <v>1644.8795</v>
      </c>
      <c r="E88" s="7">
        <f>C88/D88*100</f>
        <v>142.67458497719741</v>
      </c>
    </row>
    <row r="89" spans="1:5" ht="25.5" x14ac:dyDescent="0.2">
      <c r="A89" s="4" t="s">
        <v>44</v>
      </c>
      <c r="B89" s="5" t="s">
        <v>352</v>
      </c>
      <c r="C89" s="7">
        <v>34367.658670000004</v>
      </c>
      <c r="D89" s="7">
        <v>44192.154210000001</v>
      </c>
      <c r="E89" s="7">
        <f>C89/D89*100</f>
        <v>77.768688321202347</v>
      </c>
    </row>
    <row r="90" spans="1:5" ht="25.5" x14ac:dyDescent="0.2">
      <c r="A90" s="4" t="s">
        <v>45</v>
      </c>
      <c r="B90" s="5" t="s">
        <v>353</v>
      </c>
      <c r="C90" s="7">
        <v>20117.04867</v>
      </c>
      <c r="D90" s="7">
        <v>29317.81121</v>
      </c>
      <c r="E90" s="7">
        <f>C90/D90*100</f>
        <v>68.617157419781336</v>
      </c>
    </row>
    <row r="91" spans="1:5" s="23" customFormat="1" ht="72.75" customHeight="1" x14ac:dyDescent="0.2">
      <c r="A91" s="20" t="s">
        <v>46</v>
      </c>
      <c r="B91" s="21" t="s">
        <v>354</v>
      </c>
      <c r="C91" s="22">
        <v>6663.2</v>
      </c>
      <c r="D91" s="22">
        <v>6162.75</v>
      </c>
      <c r="E91" s="7">
        <f>C91/D91*100</f>
        <v>108.1205630603221</v>
      </c>
    </row>
    <row r="92" spans="1:5" ht="51" x14ac:dyDescent="0.2">
      <c r="A92" s="4" t="s">
        <v>47</v>
      </c>
      <c r="B92" s="5" t="s">
        <v>355</v>
      </c>
      <c r="C92" s="7">
        <v>6663.2</v>
      </c>
      <c r="D92" s="7">
        <v>6162.75</v>
      </c>
      <c r="E92" s="7">
        <f>C92/D92*100</f>
        <v>108.1205630603221</v>
      </c>
    </row>
    <row r="93" spans="1:5" ht="25.5" x14ac:dyDescent="0.2">
      <c r="A93" s="4" t="s">
        <v>48</v>
      </c>
      <c r="B93" s="5" t="s">
        <v>356</v>
      </c>
      <c r="C93" s="7">
        <v>1442.395</v>
      </c>
      <c r="D93" s="7">
        <v>1412.777</v>
      </c>
      <c r="E93" s="7">
        <f>C93/D93*100</f>
        <v>102.09643843295864</v>
      </c>
    </row>
    <row r="94" spans="1:5" ht="51" x14ac:dyDescent="0.2">
      <c r="A94" s="4" t="s">
        <v>49</v>
      </c>
      <c r="B94" s="5" t="s">
        <v>357</v>
      </c>
      <c r="C94" s="7">
        <v>31</v>
      </c>
      <c r="D94" s="7">
        <v>22.3</v>
      </c>
      <c r="E94" s="7">
        <f>C94/D94*100</f>
        <v>139.01345291479822</v>
      </c>
    </row>
    <row r="95" spans="1:5" ht="25.5" x14ac:dyDescent="0.2">
      <c r="A95" s="4" t="s">
        <v>50</v>
      </c>
      <c r="B95" s="5" t="s">
        <v>358</v>
      </c>
      <c r="C95" s="7">
        <v>0</v>
      </c>
      <c r="D95" s="7">
        <v>0</v>
      </c>
      <c r="E95" s="7">
        <v>0</v>
      </c>
    </row>
    <row r="96" spans="1:5" ht="76.5" x14ac:dyDescent="0.2">
      <c r="A96" s="4" t="s">
        <v>51</v>
      </c>
      <c r="B96" s="5" t="s">
        <v>359</v>
      </c>
      <c r="C96" s="7">
        <v>0.8</v>
      </c>
      <c r="D96" s="7">
        <v>4</v>
      </c>
      <c r="E96" s="7">
        <f>C96/D96*100</f>
        <v>20</v>
      </c>
    </row>
    <row r="97" spans="1:5" ht="51" x14ac:dyDescent="0.2">
      <c r="A97" s="4" t="s">
        <v>52</v>
      </c>
      <c r="B97" s="5" t="s">
        <v>360</v>
      </c>
      <c r="C97" s="7">
        <v>5734.3149999999996</v>
      </c>
      <c r="D97" s="7">
        <v>6983.741</v>
      </c>
      <c r="E97" s="7">
        <f>C97/D97*100</f>
        <v>82.109502629035063</v>
      </c>
    </row>
    <row r="98" spans="1:5" ht="51" x14ac:dyDescent="0.2">
      <c r="A98" s="4" t="s">
        <v>53</v>
      </c>
      <c r="B98" s="5" t="s">
        <v>361</v>
      </c>
      <c r="C98" s="7">
        <v>786.375</v>
      </c>
      <c r="D98" s="7">
        <v>1091.075</v>
      </c>
      <c r="E98" s="7">
        <f>C98/D98*100</f>
        <v>72.073413834979263</v>
      </c>
    </row>
    <row r="99" spans="1:5" ht="114.75" x14ac:dyDescent="0.2">
      <c r="A99" s="4" t="s">
        <v>54</v>
      </c>
      <c r="B99" s="5" t="s">
        <v>362</v>
      </c>
      <c r="C99" s="7">
        <v>4947.9399999999996</v>
      </c>
      <c r="D99" s="7">
        <v>5892.6660000000002</v>
      </c>
      <c r="E99" s="7">
        <f>C99/D99*100</f>
        <v>83.967766033235208</v>
      </c>
    </row>
    <row r="100" spans="1:5" ht="89.25" x14ac:dyDescent="0.2">
      <c r="A100" s="4" t="s">
        <v>763</v>
      </c>
      <c r="B100" s="5" t="s">
        <v>363</v>
      </c>
      <c r="C100" s="7">
        <v>11.8</v>
      </c>
      <c r="D100" s="7">
        <v>0.22500000000000001</v>
      </c>
      <c r="E100" s="7" t="s">
        <v>977</v>
      </c>
    </row>
    <row r="101" spans="1:5" ht="38.25" x14ac:dyDescent="0.2">
      <c r="A101" s="4" t="s">
        <v>55</v>
      </c>
      <c r="B101" s="5" t="s">
        <v>364</v>
      </c>
      <c r="C101" s="7">
        <v>1.6</v>
      </c>
      <c r="D101" s="7">
        <v>372.8</v>
      </c>
      <c r="E101" s="7">
        <f>C101/D101*100</f>
        <v>0.42918454935622319</v>
      </c>
    </row>
    <row r="102" spans="1:5" ht="63.75" x14ac:dyDescent="0.2">
      <c r="A102" s="4" t="s">
        <v>56</v>
      </c>
      <c r="B102" s="5" t="s">
        <v>365</v>
      </c>
      <c r="C102" s="7">
        <v>1.6</v>
      </c>
      <c r="D102" s="7">
        <v>372.8</v>
      </c>
      <c r="E102" s="7">
        <f>C102/D102*100</f>
        <v>0.42918454935622319</v>
      </c>
    </row>
    <row r="103" spans="1:5" ht="25.5" x14ac:dyDescent="0.2">
      <c r="A103" s="4" t="s">
        <v>779</v>
      </c>
      <c r="B103" s="5" t="s">
        <v>787</v>
      </c>
      <c r="C103" s="7">
        <v>7.5</v>
      </c>
      <c r="D103" s="7">
        <v>2.5</v>
      </c>
      <c r="E103" s="7" t="s">
        <v>977</v>
      </c>
    </row>
    <row r="104" spans="1:5" ht="25.5" x14ac:dyDescent="0.2">
      <c r="A104" s="4" t="s">
        <v>57</v>
      </c>
      <c r="B104" s="5" t="s">
        <v>366</v>
      </c>
      <c r="C104" s="7">
        <v>0.6</v>
      </c>
      <c r="D104" s="7">
        <v>3.15</v>
      </c>
      <c r="E104" s="7">
        <f>C104/D104*100</f>
        <v>19.047619047619047</v>
      </c>
    </row>
    <row r="105" spans="1:5" ht="51" x14ac:dyDescent="0.2">
      <c r="A105" s="4" t="s">
        <v>58</v>
      </c>
      <c r="B105" s="5" t="s">
        <v>367</v>
      </c>
      <c r="C105" s="7">
        <v>39</v>
      </c>
      <c r="D105" s="7">
        <v>-341</v>
      </c>
      <c r="E105" s="7">
        <v>0</v>
      </c>
    </row>
    <row r="106" spans="1:5" ht="51" x14ac:dyDescent="0.2">
      <c r="A106" s="4" t="s">
        <v>59</v>
      </c>
      <c r="B106" s="5" t="s">
        <v>368</v>
      </c>
      <c r="C106" s="7">
        <v>280</v>
      </c>
      <c r="D106" s="7">
        <v>107.5</v>
      </c>
      <c r="E106" s="7" t="s">
        <v>977</v>
      </c>
    </row>
    <row r="107" spans="1:5" ht="38.25" x14ac:dyDescent="0.2">
      <c r="A107" s="4" t="s">
        <v>60</v>
      </c>
      <c r="B107" s="5" t="s">
        <v>369</v>
      </c>
      <c r="C107" s="7">
        <v>-5</v>
      </c>
      <c r="D107" s="7">
        <v>130</v>
      </c>
      <c r="E107" s="7">
        <v>0</v>
      </c>
    </row>
    <row r="108" spans="1:5" ht="51" x14ac:dyDescent="0.2">
      <c r="A108" s="4" t="s">
        <v>196</v>
      </c>
      <c r="B108" s="21" t="s">
        <v>370</v>
      </c>
      <c r="C108" s="7">
        <v>43.4</v>
      </c>
      <c r="D108" s="7">
        <v>13.6</v>
      </c>
      <c r="E108" s="7" t="s">
        <v>977</v>
      </c>
    </row>
    <row r="109" spans="1:5" ht="25.5" x14ac:dyDescent="0.2">
      <c r="A109" s="2" t="s">
        <v>61</v>
      </c>
      <c r="B109" s="29" t="s">
        <v>371</v>
      </c>
      <c r="C109" s="6">
        <v>24.940360000000002</v>
      </c>
      <c r="D109" s="6">
        <v>-47.893360000000001</v>
      </c>
      <c r="E109" s="6">
        <v>0</v>
      </c>
    </row>
    <row r="110" spans="1:5" ht="25.5" x14ac:dyDescent="0.2">
      <c r="A110" s="4" t="s">
        <v>816</v>
      </c>
      <c r="B110" s="5" t="s">
        <v>817</v>
      </c>
      <c r="C110" s="7">
        <v>-3.0177199999999997</v>
      </c>
      <c r="D110" s="7">
        <v>3.8670000000000003E-2</v>
      </c>
      <c r="E110" s="7">
        <v>0</v>
      </c>
    </row>
    <row r="111" spans="1:5" s="14" customFormat="1" ht="25.5" x14ac:dyDescent="0.2">
      <c r="A111" s="4" t="s">
        <v>861</v>
      </c>
      <c r="B111" s="5" t="s">
        <v>827</v>
      </c>
      <c r="C111" s="7">
        <v>-3.0177199999999997</v>
      </c>
      <c r="D111" s="7">
        <v>0</v>
      </c>
      <c r="E111" s="7">
        <v>0</v>
      </c>
    </row>
    <row r="112" spans="1:5" x14ac:dyDescent="0.2">
      <c r="A112" s="4" t="s">
        <v>828</v>
      </c>
      <c r="B112" s="5" t="s">
        <v>829</v>
      </c>
      <c r="C112" s="7">
        <v>2.52068</v>
      </c>
      <c r="D112" s="7">
        <v>3.8670000000000003E-2</v>
      </c>
      <c r="E112" s="7" t="s">
        <v>977</v>
      </c>
    </row>
    <row r="113" spans="1:5" x14ac:dyDescent="0.2">
      <c r="A113" s="4" t="s">
        <v>830</v>
      </c>
      <c r="B113" s="5" t="s">
        <v>831</v>
      </c>
      <c r="C113" s="7">
        <v>2.4681299999999999</v>
      </c>
      <c r="D113" s="7">
        <v>0</v>
      </c>
      <c r="E113" s="7">
        <v>0</v>
      </c>
    </row>
    <row r="114" spans="1:5" s="23" customFormat="1" x14ac:dyDescent="0.2">
      <c r="A114" s="20" t="s">
        <v>832</v>
      </c>
      <c r="B114" s="21" t="s">
        <v>833</v>
      </c>
      <c r="C114" s="22">
        <v>2.4681299999999999</v>
      </c>
      <c r="D114" s="22">
        <v>6.9699999999999996E-3</v>
      </c>
      <c r="E114" s="7" t="s">
        <v>977</v>
      </c>
    </row>
    <row r="115" spans="1:5" s="23" customFormat="1" x14ac:dyDescent="0.2">
      <c r="A115" s="20" t="s">
        <v>834</v>
      </c>
      <c r="B115" s="21" t="s">
        <v>835</v>
      </c>
      <c r="C115" s="22">
        <v>5.2549999999999999E-2</v>
      </c>
      <c r="D115" s="22">
        <v>6.9699999999999996E-3</v>
      </c>
      <c r="E115" s="7" t="s">
        <v>977</v>
      </c>
    </row>
    <row r="116" spans="1:5" s="23" customFormat="1" ht="51" x14ac:dyDescent="0.2">
      <c r="A116" s="20" t="s">
        <v>836</v>
      </c>
      <c r="B116" s="21" t="s">
        <v>837</v>
      </c>
      <c r="C116" s="22">
        <v>5.2549999999999999E-2</v>
      </c>
      <c r="D116" s="22">
        <v>0</v>
      </c>
      <c r="E116" s="7">
        <v>0</v>
      </c>
    </row>
    <row r="117" spans="1:5" s="23" customFormat="1" x14ac:dyDescent="0.2">
      <c r="A117" s="20" t="s">
        <v>62</v>
      </c>
      <c r="B117" s="21" t="s">
        <v>372</v>
      </c>
      <c r="C117" s="22">
        <v>26.244790000000002</v>
      </c>
      <c r="D117" s="22">
        <v>0</v>
      </c>
      <c r="E117" s="7">
        <v>0</v>
      </c>
    </row>
    <row r="118" spans="1:5" s="23" customFormat="1" x14ac:dyDescent="0.2">
      <c r="A118" s="4" t="s">
        <v>63</v>
      </c>
      <c r="B118" s="5" t="s">
        <v>373</v>
      </c>
      <c r="C118" s="22">
        <v>14.613719999999999</v>
      </c>
      <c r="D118" s="22">
        <v>0</v>
      </c>
      <c r="E118" s="7">
        <v>0</v>
      </c>
    </row>
    <row r="119" spans="1:5" s="23" customFormat="1" x14ac:dyDescent="0.2">
      <c r="A119" s="20" t="s">
        <v>678</v>
      </c>
      <c r="B119" s="21" t="s">
        <v>679</v>
      </c>
      <c r="C119" s="22">
        <v>11.63105</v>
      </c>
      <c r="D119" s="22">
        <v>0</v>
      </c>
      <c r="E119" s="7">
        <v>0</v>
      </c>
    </row>
    <row r="120" spans="1:5" s="23" customFormat="1" x14ac:dyDescent="0.2">
      <c r="A120" s="20" t="s">
        <v>985</v>
      </c>
      <c r="B120" s="21" t="s">
        <v>993</v>
      </c>
      <c r="C120" s="22">
        <v>2.0000000000000002E-5</v>
      </c>
      <c r="D120" s="22">
        <v>0</v>
      </c>
      <c r="E120" s="7">
        <v>0</v>
      </c>
    </row>
    <row r="121" spans="1:5" s="23" customFormat="1" ht="25.5" x14ac:dyDescent="0.2">
      <c r="A121" s="20" t="s">
        <v>64</v>
      </c>
      <c r="B121" s="21" t="s">
        <v>374</v>
      </c>
      <c r="C121" s="22">
        <v>23.66461</v>
      </c>
      <c r="D121" s="22">
        <v>0</v>
      </c>
      <c r="E121" s="7">
        <v>0</v>
      </c>
    </row>
    <row r="122" spans="1:5" x14ac:dyDescent="0.2">
      <c r="A122" s="4" t="s">
        <v>65</v>
      </c>
      <c r="B122" s="5" t="s">
        <v>375</v>
      </c>
      <c r="C122" s="7">
        <v>0.12971000000000002</v>
      </c>
      <c r="D122" s="7">
        <v>0</v>
      </c>
      <c r="E122" s="7">
        <v>0</v>
      </c>
    </row>
    <row r="123" spans="1:5" x14ac:dyDescent="0.2">
      <c r="A123" s="4" t="s">
        <v>823</v>
      </c>
      <c r="B123" s="5" t="s">
        <v>825</v>
      </c>
      <c r="C123" s="7">
        <v>23.5349</v>
      </c>
      <c r="D123" s="7">
        <v>0</v>
      </c>
      <c r="E123" s="7">
        <v>0</v>
      </c>
    </row>
    <row r="124" spans="1:5" ht="25.5" x14ac:dyDescent="0.2">
      <c r="A124" s="4" t="s">
        <v>764</v>
      </c>
      <c r="B124" s="5" t="s">
        <v>767</v>
      </c>
      <c r="C124" s="7">
        <v>-24.472000000000001</v>
      </c>
      <c r="D124" s="7">
        <v>-47.939</v>
      </c>
      <c r="E124" s="7">
        <f>C124/D124*100</f>
        <v>51.048207096518496</v>
      </c>
    </row>
    <row r="125" spans="1:5" s="14" customFormat="1" ht="25.5" x14ac:dyDescent="0.2">
      <c r="A125" s="4" t="s">
        <v>764</v>
      </c>
      <c r="B125" s="5" t="s">
        <v>768</v>
      </c>
      <c r="C125" s="7">
        <v>-24.472000000000001</v>
      </c>
      <c r="D125" s="7">
        <v>-47.939</v>
      </c>
      <c r="E125" s="7">
        <f>C125/D125*100</f>
        <v>51.048207096518496</v>
      </c>
    </row>
    <row r="126" spans="1:5" ht="25.5" x14ac:dyDescent="0.2">
      <c r="A126" s="2" t="s">
        <v>66</v>
      </c>
      <c r="B126" s="3" t="s">
        <v>376</v>
      </c>
      <c r="C126" s="6">
        <v>11172.09642</v>
      </c>
      <c r="D126" s="6">
        <v>18716.163659999998</v>
      </c>
      <c r="E126" s="6">
        <f>C126/D126*100</f>
        <v>59.692235134045632</v>
      </c>
    </row>
    <row r="127" spans="1:5" ht="51" x14ac:dyDescent="0.2">
      <c r="A127" s="4" t="s">
        <v>67</v>
      </c>
      <c r="B127" s="5" t="s">
        <v>377</v>
      </c>
      <c r="C127" s="7">
        <v>0</v>
      </c>
      <c r="D127" s="7">
        <v>0</v>
      </c>
      <c r="E127" s="7">
        <v>0</v>
      </c>
    </row>
    <row r="128" spans="1:5" ht="38.25" x14ac:dyDescent="0.2">
      <c r="A128" s="4" t="s">
        <v>68</v>
      </c>
      <c r="B128" s="5" t="s">
        <v>378</v>
      </c>
      <c r="C128" s="7">
        <v>0</v>
      </c>
      <c r="D128" s="7">
        <v>0</v>
      </c>
      <c r="E128" s="7">
        <v>0</v>
      </c>
    </row>
    <row r="129" spans="1:5" x14ac:dyDescent="0.2">
      <c r="A129" s="4" t="s">
        <v>682</v>
      </c>
      <c r="B129" s="5" t="s">
        <v>685</v>
      </c>
      <c r="C129" s="7">
        <v>0</v>
      </c>
      <c r="D129" s="7">
        <v>0</v>
      </c>
      <c r="E129" s="7">
        <v>0</v>
      </c>
    </row>
    <row r="130" spans="1:5" ht="25.5" x14ac:dyDescent="0.2">
      <c r="A130" s="4" t="s">
        <v>683</v>
      </c>
      <c r="B130" s="5" t="s">
        <v>686</v>
      </c>
      <c r="C130" s="7">
        <v>0</v>
      </c>
      <c r="D130" s="7">
        <v>0</v>
      </c>
      <c r="E130" s="7">
        <v>0</v>
      </c>
    </row>
    <row r="131" spans="1:5" ht="25.5" x14ac:dyDescent="0.2">
      <c r="A131" s="4" t="s">
        <v>684</v>
      </c>
      <c r="B131" s="5" t="s">
        <v>687</v>
      </c>
      <c r="C131" s="7">
        <v>0</v>
      </c>
      <c r="D131" s="7">
        <v>0</v>
      </c>
      <c r="E131" s="7">
        <v>0</v>
      </c>
    </row>
    <row r="132" spans="1:5" s="14" customFormat="1" x14ac:dyDescent="0.2">
      <c r="A132" s="4" t="s">
        <v>69</v>
      </c>
      <c r="B132" s="5" t="s">
        <v>379</v>
      </c>
      <c r="C132" s="7">
        <v>125.00638000000001</v>
      </c>
      <c r="D132" s="7">
        <v>22.186119999999999</v>
      </c>
      <c r="E132" s="7" t="s">
        <v>977</v>
      </c>
    </row>
    <row r="133" spans="1:5" ht="25.5" x14ac:dyDescent="0.2">
      <c r="A133" s="4" t="s">
        <v>70</v>
      </c>
      <c r="B133" s="5" t="s">
        <v>380</v>
      </c>
      <c r="C133" s="7">
        <v>125.00638000000001</v>
      </c>
      <c r="D133" s="7">
        <v>22.186119999999999</v>
      </c>
      <c r="E133" s="7" t="s">
        <v>977</v>
      </c>
    </row>
    <row r="134" spans="1:5" ht="51" x14ac:dyDescent="0.2">
      <c r="A134" s="4" t="s">
        <v>71</v>
      </c>
      <c r="B134" s="5" t="s">
        <v>381</v>
      </c>
      <c r="C134" s="7">
        <v>10881.214449999999</v>
      </c>
      <c r="D134" s="7">
        <v>18556.98431</v>
      </c>
      <c r="E134" s="7">
        <f>C134/D134*100</f>
        <v>58.636760522216548</v>
      </c>
    </row>
    <row r="135" spans="1:5" ht="51" x14ac:dyDescent="0.2">
      <c r="A135" s="4" t="s">
        <v>72</v>
      </c>
      <c r="B135" s="5" t="s">
        <v>382</v>
      </c>
      <c r="C135" s="7">
        <v>6046.1471900000006</v>
      </c>
      <c r="D135" s="7">
        <v>2253.2487099999998</v>
      </c>
      <c r="E135" s="7" t="s">
        <v>977</v>
      </c>
    </row>
    <row r="136" spans="1:5" ht="51" x14ac:dyDescent="0.2">
      <c r="A136" s="4" t="s">
        <v>73</v>
      </c>
      <c r="B136" s="5" t="s">
        <v>383</v>
      </c>
      <c r="C136" s="7">
        <v>6046.1471900000006</v>
      </c>
      <c r="D136" s="7">
        <v>2253.2487099999998</v>
      </c>
      <c r="E136" s="7" t="s">
        <v>977</v>
      </c>
    </row>
    <row r="137" spans="1:5" ht="51" x14ac:dyDescent="0.2">
      <c r="A137" s="4" t="s">
        <v>638</v>
      </c>
      <c r="B137" s="5" t="s">
        <v>384</v>
      </c>
      <c r="C137" s="7">
        <v>1242.3899099999999</v>
      </c>
      <c r="D137" s="7">
        <v>1152.6607300000001</v>
      </c>
      <c r="E137" s="7">
        <f>C137/D137*100</f>
        <v>107.78452650156649</v>
      </c>
    </row>
    <row r="138" spans="1:5" ht="51" x14ac:dyDescent="0.2">
      <c r="A138" s="4" t="s">
        <v>74</v>
      </c>
      <c r="B138" s="5" t="s">
        <v>385</v>
      </c>
      <c r="C138" s="7">
        <v>1242.3899099999999</v>
      </c>
      <c r="D138" s="7">
        <v>1152.6607300000001</v>
      </c>
      <c r="E138" s="7">
        <f>C138/D138*100</f>
        <v>107.78452650156649</v>
      </c>
    </row>
    <row r="139" spans="1:5" ht="25.5" x14ac:dyDescent="0.2">
      <c r="A139" s="4" t="s">
        <v>75</v>
      </c>
      <c r="B139" s="5" t="s">
        <v>386</v>
      </c>
      <c r="C139" s="7">
        <v>3592.5955099999996</v>
      </c>
      <c r="D139" s="7">
        <v>15138.055380000002</v>
      </c>
      <c r="E139" s="7">
        <f>C139/D139*100</f>
        <v>23.732212756642717</v>
      </c>
    </row>
    <row r="140" spans="1:5" ht="25.5" x14ac:dyDescent="0.2">
      <c r="A140" s="4" t="s">
        <v>76</v>
      </c>
      <c r="B140" s="5" t="s">
        <v>387</v>
      </c>
      <c r="C140" s="7">
        <v>3592.5955099999996</v>
      </c>
      <c r="D140" s="7">
        <v>15138.055380000002</v>
      </c>
      <c r="E140" s="7">
        <f>C140/D140*100</f>
        <v>23.732212756642717</v>
      </c>
    </row>
    <row r="141" spans="1:5" ht="76.5" x14ac:dyDescent="0.2">
      <c r="A141" s="4" t="s">
        <v>77</v>
      </c>
      <c r="B141" s="5" t="s">
        <v>388</v>
      </c>
      <c r="C141" s="7">
        <v>8.184000000000001E-2</v>
      </c>
      <c r="D141" s="7">
        <v>13.019489999999999</v>
      </c>
      <c r="E141" s="7">
        <f>C141/D141*100</f>
        <v>0.62859605099738936</v>
      </c>
    </row>
    <row r="142" spans="1:5" ht="25.5" x14ac:dyDescent="0.2">
      <c r="A142" s="4" t="s">
        <v>78</v>
      </c>
      <c r="B142" s="5" t="s">
        <v>389</v>
      </c>
      <c r="C142" s="7">
        <v>64.232470000000006</v>
      </c>
      <c r="D142" s="7">
        <v>26.579069999999998</v>
      </c>
      <c r="E142" s="7" t="s">
        <v>977</v>
      </c>
    </row>
    <row r="143" spans="1:5" ht="25.5" x14ac:dyDescent="0.2">
      <c r="A143" s="4" t="s">
        <v>79</v>
      </c>
      <c r="B143" s="5" t="s">
        <v>390</v>
      </c>
      <c r="C143" s="7">
        <v>64.232470000000006</v>
      </c>
      <c r="D143" s="7">
        <v>26.579069999999998</v>
      </c>
      <c r="E143" s="7" t="s">
        <v>977</v>
      </c>
    </row>
    <row r="144" spans="1:5" ht="63.75" x14ac:dyDescent="0.2">
      <c r="A144" s="4" t="s">
        <v>80</v>
      </c>
      <c r="B144" s="5" t="s">
        <v>391</v>
      </c>
      <c r="C144" s="7">
        <v>64.232470000000006</v>
      </c>
      <c r="D144" s="7">
        <v>26.579069999999998</v>
      </c>
      <c r="E144" s="7" t="s">
        <v>977</v>
      </c>
    </row>
    <row r="145" spans="1:5" x14ac:dyDescent="0.2">
      <c r="A145" s="4" t="s">
        <v>81</v>
      </c>
      <c r="B145" s="5" t="s">
        <v>392</v>
      </c>
      <c r="C145" s="7">
        <v>0</v>
      </c>
      <c r="D145" s="7">
        <v>12.27544</v>
      </c>
      <c r="E145" s="7">
        <f>C145/D145*100</f>
        <v>0</v>
      </c>
    </row>
    <row r="146" spans="1:5" ht="38.25" x14ac:dyDescent="0.2">
      <c r="A146" s="4" t="s">
        <v>82</v>
      </c>
      <c r="B146" s="5" t="s">
        <v>393</v>
      </c>
      <c r="C146" s="7">
        <v>0</v>
      </c>
      <c r="D146" s="7">
        <v>12.27544</v>
      </c>
      <c r="E146" s="7">
        <f>C146/D146*100</f>
        <v>0</v>
      </c>
    </row>
    <row r="147" spans="1:5" ht="38.25" x14ac:dyDescent="0.2">
      <c r="A147" s="4" t="s">
        <v>83</v>
      </c>
      <c r="B147" s="5" t="s">
        <v>394</v>
      </c>
      <c r="C147" s="7">
        <v>0</v>
      </c>
      <c r="D147" s="7">
        <v>12.27544</v>
      </c>
      <c r="E147" s="7">
        <f>C147/D147*100</f>
        <v>0</v>
      </c>
    </row>
    <row r="148" spans="1:5" ht="51" x14ac:dyDescent="0.2">
      <c r="A148" s="4" t="s">
        <v>193</v>
      </c>
      <c r="B148" s="5" t="s">
        <v>395</v>
      </c>
      <c r="C148" s="7">
        <v>101.64312</v>
      </c>
      <c r="D148" s="7">
        <v>98.138720000000006</v>
      </c>
      <c r="E148" s="7">
        <f>C148/D148*100</f>
        <v>103.57086377323851</v>
      </c>
    </row>
    <row r="149" spans="1:5" ht="51" x14ac:dyDescent="0.2">
      <c r="A149" s="4" t="s">
        <v>194</v>
      </c>
      <c r="B149" s="5" t="s">
        <v>396</v>
      </c>
      <c r="C149" s="7">
        <v>101.64312</v>
      </c>
      <c r="D149" s="7">
        <v>98.138720000000006</v>
      </c>
      <c r="E149" s="7">
        <f>C149/D149*100</f>
        <v>103.57086377323851</v>
      </c>
    </row>
    <row r="150" spans="1:5" ht="63.75" x14ac:dyDescent="0.2">
      <c r="A150" s="4" t="s">
        <v>195</v>
      </c>
      <c r="B150" s="5" t="s">
        <v>397</v>
      </c>
      <c r="C150" s="7">
        <v>101.64312</v>
      </c>
      <c r="D150" s="7">
        <v>98.138720000000006</v>
      </c>
      <c r="E150" s="7">
        <f>C150/D150*100</f>
        <v>103.57086377323851</v>
      </c>
    </row>
    <row r="151" spans="1:5" x14ac:dyDescent="0.2">
      <c r="A151" s="2" t="s">
        <v>84</v>
      </c>
      <c r="B151" s="3" t="s">
        <v>398</v>
      </c>
      <c r="C151" s="6">
        <v>171204.16630000001</v>
      </c>
      <c r="D151" s="6">
        <v>189209.83246000001</v>
      </c>
      <c r="E151" s="6">
        <f>C151/D151*100</f>
        <v>90.483757674799222</v>
      </c>
    </row>
    <row r="152" spans="1:5" x14ac:dyDescent="0.2">
      <c r="A152" s="4" t="s">
        <v>85</v>
      </c>
      <c r="B152" s="5" t="s">
        <v>399</v>
      </c>
      <c r="C152" s="7">
        <v>8555.2155299999995</v>
      </c>
      <c r="D152" s="7">
        <v>9670.8707100000011</v>
      </c>
      <c r="E152" s="7">
        <f>C152/D152*100</f>
        <v>88.463756641412061</v>
      </c>
    </row>
    <row r="153" spans="1:5" ht="25.5" x14ac:dyDescent="0.2">
      <c r="A153" s="4" t="s">
        <v>692</v>
      </c>
      <c r="B153" s="5" t="s">
        <v>400</v>
      </c>
      <c r="C153" s="7">
        <v>2331.3788</v>
      </c>
      <c r="D153" s="7">
        <v>1802.67326</v>
      </c>
      <c r="E153" s="7">
        <f>C153/D153*100</f>
        <v>129.32897223981678</v>
      </c>
    </row>
    <row r="154" spans="1:5" x14ac:dyDescent="0.2">
      <c r="A154" s="4" t="s">
        <v>86</v>
      </c>
      <c r="B154" s="5" t="s">
        <v>401</v>
      </c>
      <c r="C154" s="7">
        <v>1581.7680700000001</v>
      </c>
      <c r="D154" s="7">
        <v>1601.2483999999999</v>
      </c>
      <c r="E154" s="7">
        <f>C154/D154*100</f>
        <v>98.783428604831087</v>
      </c>
    </row>
    <row r="155" spans="1:5" x14ac:dyDescent="0.2">
      <c r="A155" s="4" t="s">
        <v>87</v>
      </c>
      <c r="B155" s="5" t="s">
        <v>402</v>
      </c>
      <c r="C155" s="7">
        <v>4618.7192100000002</v>
      </c>
      <c r="D155" s="7">
        <v>6265.83511</v>
      </c>
      <c r="E155" s="7">
        <f>C155/D155*100</f>
        <v>73.71274744572716</v>
      </c>
    </row>
    <row r="156" spans="1:5" x14ac:dyDescent="0.2">
      <c r="A156" s="4" t="s">
        <v>88</v>
      </c>
      <c r="B156" s="5" t="s">
        <v>403</v>
      </c>
      <c r="C156" s="7">
        <v>2916.6179999999999</v>
      </c>
      <c r="D156" s="7">
        <v>6112.6610499999997</v>
      </c>
      <c r="E156" s="7">
        <f>C156/D156*100</f>
        <v>47.714374740277805</v>
      </c>
    </row>
    <row r="157" spans="1:5" x14ac:dyDescent="0.2">
      <c r="A157" s="4" t="s">
        <v>89</v>
      </c>
      <c r="B157" s="5" t="s">
        <v>404</v>
      </c>
      <c r="C157" s="7">
        <v>1702.10121</v>
      </c>
      <c r="D157" s="7">
        <v>153.17406</v>
      </c>
      <c r="E157" s="7" t="s">
        <v>977</v>
      </c>
    </row>
    <row r="158" spans="1:5" ht="25.5" x14ac:dyDescent="0.2">
      <c r="A158" s="4" t="s">
        <v>986</v>
      </c>
      <c r="B158" s="5" t="s">
        <v>994</v>
      </c>
      <c r="C158" s="7">
        <v>23.349450000000001</v>
      </c>
      <c r="D158" s="7">
        <v>1.1139400000000002</v>
      </c>
      <c r="E158" s="7" t="s">
        <v>977</v>
      </c>
    </row>
    <row r="159" spans="1:5" x14ac:dyDescent="0.2">
      <c r="A159" s="4" t="s">
        <v>90</v>
      </c>
      <c r="B159" s="5" t="s">
        <v>405</v>
      </c>
      <c r="C159" s="7">
        <v>144.80996999999999</v>
      </c>
      <c r="D159" s="7">
        <v>211.25113000000002</v>
      </c>
      <c r="E159" s="7">
        <f>C159/D159*100</f>
        <v>68.548731549980332</v>
      </c>
    </row>
    <row r="160" spans="1:5" s="14" customFormat="1" ht="38.25" x14ac:dyDescent="0.2">
      <c r="A160" s="4" t="s">
        <v>91</v>
      </c>
      <c r="B160" s="5" t="s">
        <v>406</v>
      </c>
      <c r="C160" s="7">
        <v>139.47999999999999</v>
      </c>
      <c r="D160" s="7">
        <v>0</v>
      </c>
      <c r="E160" s="7">
        <v>0</v>
      </c>
    </row>
    <row r="161" spans="1:5" ht="38.25" x14ac:dyDescent="0.2">
      <c r="A161" s="4" t="s">
        <v>92</v>
      </c>
      <c r="B161" s="5" t="s">
        <v>407</v>
      </c>
      <c r="C161" s="7">
        <v>139.47999999999999</v>
      </c>
      <c r="D161" s="7">
        <v>0</v>
      </c>
      <c r="E161" s="7">
        <v>0</v>
      </c>
    </row>
    <row r="162" spans="1:5" ht="25.5" x14ac:dyDescent="0.2">
      <c r="A162" s="4" t="s">
        <v>93</v>
      </c>
      <c r="B162" s="5" t="s">
        <v>408</v>
      </c>
      <c r="C162" s="7">
        <v>-34.670029999999997</v>
      </c>
      <c r="D162" s="7">
        <v>36.251129999999996</v>
      </c>
      <c r="E162" s="7">
        <v>0</v>
      </c>
    </row>
    <row r="163" spans="1:5" ht="38.25" x14ac:dyDescent="0.2">
      <c r="A163" s="4" t="s">
        <v>635</v>
      </c>
      <c r="B163" s="5" t="s">
        <v>409</v>
      </c>
      <c r="C163" s="7">
        <v>40</v>
      </c>
      <c r="D163" s="7">
        <v>0</v>
      </c>
      <c r="E163" s="7">
        <v>0</v>
      </c>
    </row>
    <row r="164" spans="1:5" ht="76.5" x14ac:dyDescent="0.2">
      <c r="A164" s="4" t="s">
        <v>636</v>
      </c>
      <c r="B164" s="5" t="s">
        <v>410</v>
      </c>
      <c r="C164" s="7">
        <v>40</v>
      </c>
      <c r="D164" s="7">
        <v>0</v>
      </c>
      <c r="E164" s="7">
        <v>0</v>
      </c>
    </row>
    <row r="165" spans="1:5" x14ac:dyDescent="0.2">
      <c r="A165" s="4" t="s">
        <v>94</v>
      </c>
      <c r="B165" s="5" t="s">
        <v>411</v>
      </c>
      <c r="C165" s="7">
        <v>0</v>
      </c>
      <c r="D165" s="7">
        <v>175</v>
      </c>
      <c r="E165" s="7">
        <f>C165/D165*100</f>
        <v>0</v>
      </c>
    </row>
    <row r="166" spans="1:5" ht="25.5" x14ac:dyDescent="0.2">
      <c r="A166" s="4" t="s">
        <v>95</v>
      </c>
      <c r="B166" s="5" t="s">
        <v>412</v>
      </c>
      <c r="C166" s="7">
        <v>0</v>
      </c>
      <c r="D166" s="7">
        <v>175</v>
      </c>
      <c r="E166" s="7">
        <f>C166/D166*100</f>
        <v>0</v>
      </c>
    </row>
    <row r="167" spans="1:5" x14ac:dyDescent="0.2">
      <c r="A167" s="4" t="s">
        <v>96</v>
      </c>
      <c r="B167" s="5" t="s">
        <v>413</v>
      </c>
      <c r="C167" s="7">
        <v>162504.14080000002</v>
      </c>
      <c r="D167" s="7">
        <v>179327.71062</v>
      </c>
      <c r="E167" s="7">
        <f>C167/D167*100</f>
        <v>90.618533096845496</v>
      </c>
    </row>
    <row r="168" spans="1:5" x14ac:dyDescent="0.2">
      <c r="A168" s="4" t="s">
        <v>97</v>
      </c>
      <c r="B168" s="5" t="s">
        <v>414</v>
      </c>
      <c r="C168" s="7">
        <v>162504.14080000002</v>
      </c>
      <c r="D168" s="7">
        <v>179327.71062</v>
      </c>
      <c r="E168" s="7">
        <f>C168/D168*100</f>
        <v>90.618533096845496</v>
      </c>
    </row>
    <row r="169" spans="1:5" ht="38.25" x14ac:dyDescent="0.2">
      <c r="A169" s="4" t="s">
        <v>639</v>
      </c>
      <c r="B169" s="5" t="s">
        <v>415</v>
      </c>
      <c r="C169" s="6">
        <v>0</v>
      </c>
      <c r="D169" s="6">
        <v>0</v>
      </c>
      <c r="E169" s="7">
        <v>0</v>
      </c>
    </row>
    <row r="170" spans="1:5" ht="25.5" x14ac:dyDescent="0.2">
      <c r="A170" s="4" t="s">
        <v>98</v>
      </c>
      <c r="B170" s="5" t="s">
        <v>416</v>
      </c>
      <c r="C170" s="7">
        <v>159023.99278</v>
      </c>
      <c r="D170" s="7">
        <v>174690.50537</v>
      </c>
      <c r="E170" s="7">
        <f>C170/D170*100</f>
        <v>91.031846546658144</v>
      </c>
    </row>
    <row r="171" spans="1:5" ht="25.5" x14ac:dyDescent="0.2">
      <c r="A171" s="4" t="s">
        <v>99</v>
      </c>
      <c r="B171" s="5" t="s">
        <v>417</v>
      </c>
      <c r="C171" s="7">
        <v>3480.1480200000001</v>
      </c>
      <c r="D171" s="7">
        <v>4637.20525</v>
      </c>
      <c r="E171" s="7">
        <f>C171/D171*100</f>
        <v>75.0483929948971</v>
      </c>
    </row>
    <row r="172" spans="1:5" ht="25.5" x14ac:dyDescent="0.2">
      <c r="A172" s="2" t="s">
        <v>100</v>
      </c>
      <c r="B172" s="3" t="s">
        <v>418</v>
      </c>
      <c r="C172" s="6">
        <v>366245.21244999999</v>
      </c>
      <c r="D172" s="6">
        <v>360257.54826999997</v>
      </c>
      <c r="E172" s="6">
        <f>C172/D172*100</f>
        <v>101.66205099900154</v>
      </c>
    </row>
    <row r="173" spans="1:5" x14ac:dyDescent="0.2">
      <c r="A173" s="4" t="s">
        <v>101</v>
      </c>
      <c r="B173" s="5" t="s">
        <v>419</v>
      </c>
      <c r="C173" s="7">
        <v>6931.4502899999998</v>
      </c>
      <c r="D173" s="7">
        <v>4788.6544899999999</v>
      </c>
      <c r="E173" s="7">
        <f>C173/D173*100</f>
        <v>144.74734613814243</v>
      </c>
    </row>
    <row r="174" spans="1:5" ht="38.25" x14ac:dyDescent="0.2">
      <c r="A174" s="4" t="s">
        <v>102</v>
      </c>
      <c r="B174" s="5" t="s">
        <v>420</v>
      </c>
      <c r="C174" s="7">
        <v>0.3</v>
      </c>
      <c r="D174" s="7">
        <v>0</v>
      </c>
      <c r="E174" s="7">
        <v>0</v>
      </c>
    </row>
    <row r="175" spans="1:5" ht="25.5" x14ac:dyDescent="0.2">
      <c r="A175" s="4" t="s">
        <v>103</v>
      </c>
      <c r="B175" s="5" t="s">
        <v>421</v>
      </c>
      <c r="C175" s="7">
        <v>751.33275000000003</v>
      </c>
      <c r="D175" s="7">
        <v>0.57999999999999996</v>
      </c>
      <c r="E175" s="7" t="s">
        <v>977</v>
      </c>
    </row>
    <row r="176" spans="1:5" x14ac:dyDescent="0.2">
      <c r="A176" s="4" t="s">
        <v>808</v>
      </c>
      <c r="B176" s="5" t="s">
        <v>809</v>
      </c>
      <c r="C176" s="7">
        <v>0</v>
      </c>
      <c r="D176" s="7">
        <v>0</v>
      </c>
      <c r="E176" s="7">
        <v>0</v>
      </c>
    </row>
    <row r="177" spans="1:5" ht="25.5" x14ac:dyDescent="0.2">
      <c r="A177" s="4" t="s">
        <v>104</v>
      </c>
      <c r="B177" s="5" t="s">
        <v>422</v>
      </c>
      <c r="C177" s="7">
        <v>20.149999999999999</v>
      </c>
      <c r="D177" s="7">
        <v>6.45</v>
      </c>
      <c r="E177" s="7" t="s">
        <v>977</v>
      </c>
    </row>
    <row r="178" spans="1:5" ht="51" x14ac:dyDescent="0.2">
      <c r="A178" s="4" t="s">
        <v>105</v>
      </c>
      <c r="B178" s="5" t="s">
        <v>423</v>
      </c>
      <c r="C178" s="7">
        <v>20.149999999999999</v>
      </c>
      <c r="D178" s="7">
        <v>6.45</v>
      </c>
      <c r="E178" s="7" t="s">
        <v>977</v>
      </c>
    </row>
    <row r="179" spans="1:5" ht="25.5" x14ac:dyDescent="0.2">
      <c r="A179" s="4" t="s">
        <v>106</v>
      </c>
      <c r="B179" s="5" t="s">
        <v>424</v>
      </c>
      <c r="C179" s="7">
        <v>0</v>
      </c>
      <c r="D179" s="7">
        <v>0</v>
      </c>
      <c r="E179" s="7">
        <v>0</v>
      </c>
    </row>
    <row r="180" spans="1:5" ht="51" x14ac:dyDescent="0.2">
      <c r="A180" s="4" t="s">
        <v>107</v>
      </c>
      <c r="B180" s="5" t="s">
        <v>425</v>
      </c>
      <c r="C180" s="7">
        <v>0</v>
      </c>
      <c r="D180" s="7">
        <v>0</v>
      </c>
      <c r="E180" s="7">
        <v>0</v>
      </c>
    </row>
    <row r="181" spans="1:5" s="14" customFormat="1" x14ac:dyDescent="0.2">
      <c r="A181" s="4" t="s">
        <v>108</v>
      </c>
      <c r="B181" s="5" t="s">
        <v>426</v>
      </c>
      <c r="C181" s="7">
        <v>6159.6675400000004</v>
      </c>
      <c r="D181" s="7">
        <v>4781.6244900000002</v>
      </c>
      <c r="E181" s="7">
        <f>C181/D181*100</f>
        <v>128.81955814142151</v>
      </c>
    </row>
    <row r="182" spans="1:5" ht="25.5" x14ac:dyDescent="0.2">
      <c r="A182" s="4" t="s">
        <v>109</v>
      </c>
      <c r="B182" s="5" t="s">
        <v>427</v>
      </c>
      <c r="C182" s="7">
        <v>6159.6675400000004</v>
      </c>
      <c r="D182" s="7">
        <v>4781.6244900000002</v>
      </c>
      <c r="E182" s="7">
        <f>C182/D182*100</f>
        <v>128.81955814142151</v>
      </c>
    </row>
    <row r="183" spans="1:5" x14ac:dyDescent="0.2">
      <c r="A183" s="4" t="s">
        <v>110</v>
      </c>
      <c r="B183" s="5" t="s">
        <v>428</v>
      </c>
      <c r="C183" s="7">
        <v>359313.76216000004</v>
      </c>
      <c r="D183" s="7">
        <v>355468.89377999998</v>
      </c>
      <c r="E183" s="7">
        <f>C183/D183*100</f>
        <v>101.08163286500664</v>
      </c>
    </row>
    <row r="184" spans="1:5" ht="25.5" x14ac:dyDescent="0.2">
      <c r="A184" s="4" t="s">
        <v>111</v>
      </c>
      <c r="B184" s="5" t="s">
        <v>429</v>
      </c>
      <c r="C184" s="7">
        <v>1231.16095</v>
      </c>
      <c r="D184" s="7">
        <v>1716.01117</v>
      </c>
      <c r="E184" s="7">
        <f>C184/D184*100</f>
        <v>71.745509092461219</v>
      </c>
    </row>
    <row r="185" spans="1:5" ht="25.5" x14ac:dyDescent="0.2">
      <c r="A185" s="4" t="s">
        <v>112</v>
      </c>
      <c r="B185" s="5" t="s">
        <v>430</v>
      </c>
      <c r="C185" s="7">
        <v>1231.16095</v>
      </c>
      <c r="D185" s="7">
        <v>1716.01117</v>
      </c>
      <c r="E185" s="7">
        <f>C185/D185*100</f>
        <v>71.745509092461219</v>
      </c>
    </row>
    <row r="186" spans="1:5" x14ac:dyDescent="0.2">
      <c r="A186" s="4" t="s">
        <v>113</v>
      </c>
      <c r="B186" s="5" t="s">
        <v>431</v>
      </c>
      <c r="C186" s="7">
        <v>358082.60120999999</v>
      </c>
      <c r="D186" s="7">
        <v>353752.88261000003</v>
      </c>
      <c r="E186" s="7">
        <f>C186/D186*100</f>
        <v>101.22393874731286</v>
      </c>
    </row>
    <row r="187" spans="1:5" x14ac:dyDescent="0.2">
      <c r="A187" s="4" t="s">
        <v>114</v>
      </c>
      <c r="B187" s="5" t="s">
        <v>432</v>
      </c>
      <c r="C187" s="7">
        <v>358082.60120999999</v>
      </c>
      <c r="D187" s="7">
        <v>353752.88261000003</v>
      </c>
      <c r="E187" s="7">
        <f>C187/D187*100</f>
        <v>101.22393874731286</v>
      </c>
    </row>
    <row r="188" spans="1:5" x14ac:dyDescent="0.2">
      <c r="A188" s="2" t="s">
        <v>115</v>
      </c>
      <c r="B188" s="3" t="s">
        <v>433</v>
      </c>
      <c r="C188" s="6">
        <v>1130.4485199999999</v>
      </c>
      <c r="D188" s="6">
        <v>2266.5359600000002</v>
      </c>
      <c r="E188" s="6">
        <f>C188/D188*100</f>
        <v>49.875604885615836</v>
      </c>
    </row>
    <row r="189" spans="1:5" x14ac:dyDescent="0.2">
      <c r="A189" s="4" t="s">
        <v>236</v>
      </c>
      <c r="B189" s="5" t="s">
        <v>434</v>
      </c>
      <c r="C189" s="7">
        <v>169.30404000000001</v>
      </c>
      <c r="D189" s="7">
        <v>169.00404</v>
      </c>
      <c r="E189" s="7">
        <f>C189/D189*100</f>
        <v>100.17751054945197</v>
      </c>
    </row>
    <row r="190" spans="1:5" ht="25.5" x14ac:dyDescent="0.2">
      <c r="A190" s="4" t="s">
        <v>237</v>
      </c>
      <c r="B190" s="5" t="s">
        <v>435</v>
      </c>
      <c r="C190" s="7">
        <v>169.30404000000001</v>
      </c>
      <c r="D190" s="7">
        <v>169.00404</v>
      </c>
      <c r="E190" s="7">
        <f>C190/D190*100</f>
        <v>100.17751054945197</v>
      </c>
    </row>
    <row r="191" spans="1:5" ht="51" x14ac:dyDescent="0.2">
      <c r="A191" s="4" t="s">
        <v>116</v>
      </c>
      <c r="B191" s="5" t="s">
        <v>436</v>
      </c>
      <c r="C191" s="7">
        <v>859.75530000000003</v>
      </c>
      <c r="D191" s="7">
        <v>323.57640000000004</v>
      </c>
      <c r="E191" s="7" t="s">
        <v>977</v>
      </c>
    </row>
    <row r="192" spans="1:5" ht="65.25" customHeight="1" x14ac:dyDescent="0.2">
      <c r="A192" s="4" t="s">
        <v>765</v>
      </c>
      <c r="B192" s="5" t="s">
        <v>769</v>
      </c>
      <c r="C192" s="7">
        <v>62.146900000000002</v>
      </c>
      <c r="D192" s="7">
        <v>86.5869</v>
      </c>
      <c r="E192" s="7">
        <f>C192/D192*100</f>
        <v>71.774021243398252</v>
      </c>
    </row>
    <row r="193" spans="1:5" ht="63.75" x14ac:dyDescent="0.2">
      <c r="A193" s="4" t="s">
        <v>117</v>
      </c>
      <c r="B193" s="5" t="s">
        <v>437</v>
      </c>
      <c r="C193" s="7">
        <v>797.60840000000007</v>
      </c>
      <c r="D193" s="7">
        <v>236.98949999999999</v>
      </c>
      <c r="E193" s="7" t="s">
        <v>977</v>
      </c>
    </row>
    <row r="194" spans="1:5" ht="63.75" x14ac:dyDescent="0.2">
      <c r="A194" s="4" t="s">
        <v>963</v>
      </c>
      <c r="B194" s="5" t="s">
        <v>964</v>
      </c>
      <c r="C194" s="7">
        <v>0</v>
      </c>
      <c r="D194" s="7">
        <v>24.44</v>
      </c>
      <c r="E194" s="7">
        <f>C194/D194*100</f>
        <v>0</v>
      </c>
    </row>
    <row r="195" spans="1:5" ht="63.75" x14ac:dyDescent="0.2">
      <c r="A195" s="4" t="s">
        <v>118</v>
      </c>
      <c r="B195" s="5" t="s">
        <v>438</v>
      </c>
      <c r="C195" s="7">
        <v>797.60840000000007</v>
      </c>
      <c r="D195" s="7">
        <v>236.98949999999999</v>
      </c>
      <c r="E195" s="7" t="s">
        <v>977</v>
      </c>
    </row>
    <row r="196" spans="1:5" ht="63.75" x14ac:dyDescent="0.2">
      <c r="A196" s="4" t="s">
        <v>766</v>
      </c>
      <c r="B196" s="5" t="s">
        <v>770</v>
      </c>
      <c r="C196" s="7">
        <v>62.146900000000002</v>
      </c>
      <c r="D196" s="7">
        <v>62.146900000000002</v>
      </c>
      <c r="E196" s="7">
        <f>C196/D196*100</f>
        <v>100</v>
      </c>
    </row>
    <row r="197" spans="1:5" ht="25.5" x14ac:dyDescent="0.2">
      <c r="A197" s="4" t="s">
        <v>672</v>
      </c>
      <c r="B197" s="5" t="s">
        <v>675</v>
      </c>
      <c r="C197" s="7">
        <v>101.38918</v>
      </c>
      <c r="D197" s="7">
        <v>1773.95552</v>
      </c>
      <c r="E197" s="7">
        <f>C197/D197*100</f>
        <v>5.7154296630842243</v>
      </c>
    </row>
    <row r="198" spans="1:5" ht="38.25" x14ac:dyDescent="0.2">
      <c r="A198" s="4" t="s">
        <v>673</v>
      </c>
      <c r="B198" s="5" t="s">
        <v>676</v>
      </c>
      <c r="C198" s="7">
        <v>101.38918</v>
      </c>
      <c r="D198" s="7">
        <v>1773.95552</v>
      </c>
      <c r="E198" s="7">
        <f>C198/D198*100</f>
        <v>5.7154296630842243</v>
      </c>
    </row>
    <row r="199" spans="1:5" ht="38.25" x14ac:dyDescent="0.2">
      <c r="A199" s="4" t="s">
        <v>674</v>
      </c>
      <c r="B199" s="5" t="s">
        <v>677</v>
      </c>
      <c r="C199" s="7">
        <v>101.38918</v>
      </c>
      <c r="D199" s="7">
        <v>1773.95552</v>
      </c>
      <c r="E199" s="7">
        <f>C199/D199*100</f>
        <v>5.7154296630842243</v>
      </c>
    </row>
    <row r="200" spans="1:5" s="14" customFormat="1" x14ac:dyDescent="0.2">
      <c r="A200" s="2" t="s">
        <v>119</v>
      </c>
      <c r="B200" s="3" t="s">
        <v>439</v>
      </c>
      <c r="C200" s="6">
        <v>1633.5824499999999</v>
      </c>
      <c r="D200" s="6">
        <v>1867.2652800000001</v>
      </c>
      <c r="E200" s="6">
        <f>C200/D200*100</f>
        <v>87.485290252920024</v>
      </c>
    </row>
    <row r="201" spans="1:5" ht="25.5" x14ac:dyDescent="0.2">
      <c r="A201" s="4" t="s">
        <v>120</v>
      </c>
      <c r="B201" s="5" t="s">
        <v>440</v>
      </c>
      <c r="C201" s="7">
        <v>1633.5824499999999</v>
      </c>
      <c r="D201" s="7">
        <v>1867.2652800000001</v>
      </c>
      <c r="E201" s="7">
        <f>C201/D201*100</f>
        <v>87.485290252920024</v>
      </c>
    </row>
    <row r="202" spans="1:5" ht="28.5" customHeight="1" x14ac:dyDescent="0.2">
      <c r="A202" s="4" t="s">
        <v>121</v>
      </c>
      <c r="B202" s="5" t="s">
        <v>441</v>
      </c>
      <c r="C202" s="7">
        <v>1633.5824499999999</v>
      </c>
      <c r="D202" s="7">
        <v>1867.2652800000001</v>
      </c>
      <c r="E202" s="7">
        <f>C202/D202*100</f>
        <v>87.485290252920024</v>
      </c>
    </row>
    <row r="203" spans="1:5" x14ac:dyDescent="0.2">
      <c r="A203" s="2" t="s">
        <v>122</v>
      </c>
      <c r="B203" s="3" t="s">
        <v>442</v>
      </c>
      <c r="C203" s="6">
        <v>303630.1716</v>
      </c>
      <c r="D203" s="6">
        <v>181350.07365999999</v>
      </c>
      <c r="E203" s="6">
        <f>C203/D203*100</f>
        <v>167.42765275588144</v>
      </c>
    </row>
    <row r="204" spans="1:5" ht="25.5" x14ac:dyDescent="0.2">
      <c r="A204" s="4" t="s">
        <v>197</v>
      </c>
      <c r="B204" s="5" t="s">
        <v>443</v>
      </c>
      <c r="C204" s="7">
        <v>137523.43896</v>
      </c>
      <c r="D204" s="7">
        <v>172940.15526</v>
      </c>
      <c r="E204" s="7">
        <f>C204/D204*100</f>
        <v>79.520825428452895</v>
      </c>
    </row>
    <row r="205" spans="1:5" ht="38.25" x14ac:dyDescent="0.2">
      <c r="A205" s="4" t="s">
        <v>245</v>
      </c>
      <c r="B205" s="5" t="s">
        <v>444</v>
      </c>
      <c r="C205" s="7">
        <v>141.21520999999998</v>
      </c>
      <c r="D205" s="7">
        <v>218.77985000000001</v>
      </c>
      <c r="E205" s="7">
        <f>C205/D205*100</f>
        <v>64.546716710885391</v>
      </c>
    </row>
    <row r="206" spans="1:5" ht="51" x14ac:dyDescent="0.2">
      <c r="A206" s="4" t="s">
        <v>246</v>
      </c>
      <c r="B206" s="5" t="s">
        <v>445</v>
      </c>
      <c r="C206" s="7">
        <v>141.21520999999998</v>
      </c>
      <c r="D206" s="7">
        <v>218.77985000000001</v>
      </c>
      <c r="E206" s="7">
        <f>C206/D206*100</f>
        <v>64.546716710885391</v>
      </c>
    </row>
    <row r="207" spans="1:5" ht="51" x14ac:dyDescent="0.2">
      <c r="A207" s="4" t="s">
        <v>247</v>
      </c>
      <c r="B207" s="5" t="s">
        <v>446</v>
      </c>
      <c r="C207" s="7">
        <v>534.83073999999999</v>
      </c>
      <c r="D207" s="7">
        <v>366.67930999999999</v>
      </c>
      <c r="E207" s="7">
        <f>C207/D207*100</f>
        <v>145.85789964533313</v>
      </c>
    </row>
    <row r="208" spans="1:5" ht="63.75" x14ac:dyDescent="0.2">
      <c r="A208" s="4" t="s">
        <v>248</v>
      </c>
      <c r="B208" s="5" t="s">
        <v>447</v>
      </c>
      <c r="C208" s="7">
        <v>534.83073999999999</v>
      </c>
      <c r="D208" s="7">
        <v>366.67930999999999</v>
      </c>
      <c r="E208" s="7">
        <f>C208/D208*100</f>
        <v>145.85789964533313</v>
      </c>
    </row>
    <row r="209" spans="1:5" ht="38.25" x14ac:dyDescent="0.2">
      <c r="A209" s="4" t="s">
        <v>249</v>
      </c>
      <c r="B209" s="5" t="s">
        <v>448</v>
      </c>
      <c r="C209" s="7">
        <v>902.09433000000001</v>
      </c>
      <c r="D209" s="7">
        <v>1207.71055</v>
      </c>
      <c r="E209" s="7">
        <f>C209/D209*100</f>
        <v>74.694580584727035</v>
      </c>
    </row>
    <row r="210" spans="1:5" ht="63.75" x14ac:dyDescent="0.2">
      <c r="A210" s="4" t="s">
        <v>250</v>
      </c>
      <c r="B210" s="5" t="s">
        <v>449</v>
      </c>
      <c r="C210" s="7">
        <v>315.21661</v>
      </c>
      <c r="D210" s="7">
        <v>458.36046999999996</v>
      </c>
      <c r="E210" s="7">
        <f>C210/D210*100</f>
        <v>68.77046137944663</v>
      </c>
    </row>
    <row r="211" spans="1:5" ht="51" x14ac:dyDescent="0.2">
      <c r="A211" s="4" t="s">
        <v>251</v>
      </c>
      <c r="B211" s="5" t="s">
        <v>450</v>
      </c>
      <c r="C211" s="7">
        <v>586.87771999999995</v>
      </c>
      <c r="D211" s="7">
        <v>749.35007999999993</v>
      </c>
      <c r="E211" s="7">
        <f>C211/D211*100</f>
        <v>78.318230112152648</v>
      </c>
    </row>
    <row r="212" spans="1:5" s="14" customFormat="1" ht="38.25" x14ac:dyDescent="0.2">
      <c r="A212" s="4" t="s">
        <v>252</v>
      </c>
      <c r="B212" s="5" t="s">
        <v>451</v>
      </c>
      <c r="C212" s="7">
        <v>1216.8047099999999</v>
      </c>
      <c r="D212" s="7">
        <v>2718.4618300000002</v>
      </c>
      <c r="E212" s="7">
        <f>C212/D212*100</f>
        <v>44.760779664873937</v>
      </c>
    </row>
    <row r="213" spans="1:5" s="14" customFormat="1" ht="63.75" x14ac:dyDescent="0.2">
      <c r="A213" s="4" t="s">
        <v>253</v>
      </c>
      <c r="B213" s="5" t="s">
        <v>452</v>
      </c>
      <c r="C213" s="7">
        <v>887.76526999999999</v>
      </c>
      <c r="D213" s="7">
        <v>2197.8331699999999</v>
      </c>
      <c r="E213" s="7">
        <f>C213/D213*100</f>
        <v>40.392750556221699</v>
      </c>
    </row>
    <row r="214" spans="1:5" ht="63.75" x14ac:dyDescent="0.2">
      <c r="A214" s="4" t="s">
        <v>254</v>
      </c>
      <c r="B214" s="5" t="s">
        <v>453</v>
      </c>
      <c r="C214" s="7">
        <v>329.03944000000001</v>
      </c>
      <c r="D214" s="7">
        <v>520.62865999999997</v>
      </c>
      <c r="E214" s="7">
        <f>C214/D214*100</f>
        <v>63.200408521497842</v>
      </c>
    </row>
    <row r="215" spans="1:5" s="14" customFormat="1" ht="38.25" x14ac:dyDescent="0.2">
      <c r="A215" s="4" t="s">
        <v>255</v>
      </c>
      <c r="B215" s="5" t="s">
        <v>454</v>
      </c>
      <c r="C215" s="7">
        <v>219.59398999999999</v>
      </c>
      <c r="D215" s="7">
        <v>190.56467000000001</v>
      </c>
      <c r="E215" s="7">
        <f>C215/D215*100</f>
        <v>115.23331685773653</v>
      </c>
    </row>
    <row r="216" spans="1:5" ht="63.75" x14ac:dyDescent="0.2">
      <c r="A216" s="4" t="s">
        <v>256</v>
      </c>
      <c r="B216" s="5" t="s">
        <v>455</v>
      </c>
      <c r="C216" s="7">
        <v>171</v>
      </c>
      <c r="D216" s="7">
        <v>155.56467000000001</v>
      </c>
      <c r="E216" s="7">
        <f>C216/D216*100</f>
        <v>109.92213077686597</v>
      </c>
    </row>
    <row r="217" spans="1:5" ht="51" x14ac:dyDescent="0.2">
      <c r="A217" s="4" t="s">
        <v>257</v>
      </c>
      <c r="B217" s="5" t="s">
        <v>456</v>
      </c>
      <c r="C217" s="7">
        <v>48.593989999999998</v>
      </c>
      <c r="D217" s="7">
        <v>35</v>
      </c>
      <c r="E217" s="7">
        <f>C217/D217*100</f>
        <v>138.83997142857143</v>
      </c>
    </row>
    <row r="218" spans="1:5" ht="38.25" x14ac:dyDescent="0.2">
      <c r="A218" s="4" t="s">
        <v>258</v>
      </c>
      <c r="B218" s="5" t="s">
        <v>457</v>
      </c>
      <c r="C218" s="7">
        <v>3.73889</v>
      </c>
      <c r="D218" s="7">
        <v>0.63114999999999999</v>
      </c>
      <c r="E218" s="7" t="s">
        <v>977</v>
      </c>
    </row>
    <row r="219" spans="1:5" ht="63.75" x14ac:dyDescent="0.2">
      <c r="A219" s="4" t="s">
        <v>259</v>
      </c>
      <c r="B219" s="5" t="s">
        <v>458</v>
      </c>
      <c r="C219" s="7">
        <v>3.73889</v>
      </c>
      <c r="D219" s="7">
        <v>0.63114999999999999</v>
      </c>
      <c r="E219" s="7" t="s">
        <v>977</v>
      </c>
    </row>
    <row r="220" spans="1:5" ht="38.25" x14ac:dyDescent="0.2">
      <c r="A220" s="4" t="s">
        <v>260</v>
      </c>
      <c r="B220" s="5" t="s">
        <v>459</v>
      </c>
      <c r="C220" s="7">
        <v>3</v>
      </c>
      <c r="D220" s="7">
        <v>6.05</v>
      </c>
      <c r="E220" s="7">
        <f>C220/D220*100</f>
        <v>49.586776859504134</v>
      </c>
    </row>
    <row r="221" spans="1:5" ht="63.75" x14ac:dyDescent="0.2">
      <c r="A221" s="4" t="s">
        <v>286</v>
      </c>
      <c r="B221" s="5" t="s">
        <v>460</v>
      </c>
      <c r="C221" s="7">
        <v>0</v>
      </c>
      <c r="D221" s="7">
        <v>0</v>
      </c>
      <c r="E221" s="7">
        <v>0</v>
      </c>
    </row>
    <row r="222" spans="1:5" ht="51" x14ac:dyDescent="0.2">
      <c r="A222" s="4" t="s">
        <v>261</v>
      </c>
      <c r="B222" s="5" t="s">
        <v>461</v>
      </c>
      <c r="C222" s="7">
        <v>3</v>
      </c>
      <c r="D222" s="7">
        <v>6.05</v>
      </c>
      <c r="E222" s="7">
        <f>C222/D222*100</f>
        <v>49.586776859504134</v>
      </c>
    </row>
    <row r="223" spans="1:5" ht="38.25" x14ac:dyDescent="0.2">
      <c r="A223" s="4" t="s">
        <v>262</v>
      </c>
      <c r="B223" s="5" t="s">
        <v>462</v>
      </c>
      <c r="C223" s="7">
        <v>129180.84695000001</v>
      </c>
      <c r="D223" s="7">
        <v>160036.31857</v>
      </c>
      <c r="E223" s="7">
        <f>C223/D223*100</f>
        <v>80.719706691763349</v>
      </c>
    </row>
    <row r="224" spans="1:5" ht="51" x14ac:dyDescent="0.2">
      <c r="A224" s="4" t="s">
        <v>263</v>
      </c>
      <c r="B224" s="5" t="s">
        <v>463</v>
      </c>
      <c r="C224" s="7">
        <v>102979.84103</v>
      </c>
      <c r="D224" s="7">
        <v>137335.15753999999</v>
      </c>
      <c r="E224" s="7">
        <f>C224/D224*100</f>
        <v>74.984325117190963</v>
      </c>
    </row>
    <row r="225" spans="1:5" ht="63.75" x14ac:dyDescent="0.2">
      <c r="A225" s="4" t="s">
        <v>264</v>
      </c>
      <c r="B225" s="5" t="s">
        <v>464</v>
      </c>
      <c r="C225" s="7">
        <v>0</v>
      </c>
      <c r="D225" s="7">
        <v>22.939220000000002</v>
      </c>
      <c r="E225" s="7">
        <f>C225/D225*100</f>
        <v>0</v>
      </c>
    </row>
    <row r="226" spans="1:5" ht="51" x14ac:dyDescent="0.2">
      <c r="A226" s="4" t="s">
        <v>265</v>
      </c>
      <c r="B226" s="5" t="s">
        <v>465</v>
      </c>
      <c r="C226" s="7">
        <v>26201.005920000003</v>
      </c>
      <c r="D226" s="7">
        <v>22678.221809999999</v>
      </c>
      <c r="E226" s="7">
        <f>C226/D226*100</f>
        <v>115.53377570567119</v>
      </c>
    </row>
    <row r="227" spans="1:5" ht="38.25" x14ac:dyDescent="0.2">
      <c r="A227" s="4" t="s">
        <v>266</v>
      </c>
      <c r="B227" s="5" t="s">
        <v>466</v>
      </c>
      <c r="C227" s="7">
        <v>44.716910000000006</v>
      </c>
      <c r="D227" s="7">
        <v>213.71331000000001</v>
      </c>
      <c r="E227" s="7">
        <f>C227/D227*100</f>
        <v>20.923783361925377</v>
      </c>
    </row>
    <row r="228" spans="1:5" ht="63.75" x14ac:dyDescent="0.2">
      <c r="A228" s="4" t="s">
        <v>267</v>
      </c>
      <c r="B228" s="5" t="s">
        <v>467</v>
      </c>
      <c r="C228" s="7">
        <v>0</v>
      </c>
      <c r="D228" s="7">
        <v>0</v>
      </c>
      <c r="E228" s="7">
        <v>0</v>
      </c>
    </row>
    <row r="229" spans="1:5" ht="51" x14ac:dyDescent="0.2">
      <c r="A229" s="4" t="s">
        <v>268</v>
      </c>
      <c r="B229" s="5" t="s">
        <v>468</v>
      </c>
      <c r="C229" s="7">
        <v>44.716910000000006</v>
      </c>
      <c r="D229" s="7">
        <v>213.71331000000001</v>
      </c>
      <c r="E229" s="7">
        <f>C229/D229*100</f>
        <v>20.923783361925377</v>
      </c>
    </row>
    <row r="230" spans="1:5" ht="51" x14ac:dyDescent="0.2">
      <c r="A230" s="4" t="s">
        <v>269</v>
      </c>
      <c r="B230" s="5" t="s">
        <v>469</v>
      </c>
      <c r="C230" s="7">
        <v>2345.0557799999997</v>
      </c>
      <c r="D230" s="7">
        <v>1953.9614899999999</v>
      </c>
      <c r="E230" s="7">
        <f>C230/D230*100</f>
        <v>120.01545537112912</v>
      </c>
    </row>
    <row r="231" spans="1:5" ht="76.5" x14ac:dyDescent="0.2">
      <c r="A231" s="4" t="s">
        <v>270</v>
      </c>
      <c r="B231" s="5" t="s">
        <v>470</v>
      </c>
      <c r="C231" s="7">
        <v>1452.00145</v>
      </c>
      <c r="D231" s="7">
        <v>818.80391000000009</v>
      </c>
      <c r="E231" s="7">
        <f>C231/D231*100</f>
        <v>177.33201225187111</v>
      </c>
    </row>
    <row r="232" spans="1:5" ht="63.75" x14ac:dyDescent="0.2">
      <c r="A232" s="4" t="s">
        <v>271</v>
      </c>
      <c r="B232" s="5" t="s">
        <v>471</v>
      </c>
      <c r="C232" s="7">
        <v>893.05432999999994</v>
      </c>
      <c r="D232" s="7">
        <v>1135.1575800000001</v>
      </c>
      <c r="E232" s="7">
        <f>C232/D232*100</f>
        <v>78.672278257614238</v>
      </c>
    </row>
    <row r="233" spans="1:5" ht="51" x14ac:dyDescent="0.2">
      <c r="A233" s="4" t="s">
        <v>272</v>
      </c>
      <c r="B233" s="5" t="s">
        <v>472</v>
      </c>
      <c r="C233" s="7">
        <v>71.006520000000009</v>
      </c>
      <c r="D233" s="7">
        <v>541.14847999999995</v>
      </c>
      <c r="E233" s="7">
        <f>C233/D233*100</f>
        <v>13.121448664144822</v>
      </c>
    </row>
    <row r="234" spans="1:5" ht="89.25" x14ac:dyDescent="0.2">
      <c r="A234" s="4" t="s">
        <v>273</v>
      </c>
      <c r="B234" s="5" t="s">
        <v>473</v>
      </c>
      <c r="C234" s="7">
        <v>5</v>
      </c>
      <c r="D234" s="7">
        <v>30</v>
      </c>
      <c r="E234" s="7">
        <f>C234/D234*100</f>
        <v>16.666666666666664</v>
      </c>
    </row>
    <row r="235" spans="1:5" ht="76.5" x14ac:dyDescent="0.2">
      <c r="A235" s="4" t="s">
        <v>274</v>
      </c>
      <c r="B235" s="5" t="s">
        <v>474</v>
      </c>
      <c r="C235" s="7">
        <v>39.389019999999995</v>
      </c>
      <c r="D235" s="7">
        <v>358.67675000000003</v>
      </c>
      <c r="E235" s="7">
        <f>C235/D235*100</f>
        <v>10.981760038809316</v>
      </c>
    </row>
    <row r="236" spans="1:5" ht="140.25" x14ac:dyDescent="0.2">
      <c r="A236" s="4" t="s">
        <v>275</v>
      </c>
      <c r="B236" s="5" t="s">
        <v>475</v>
      </c>
      <c r="C236" s="7">
        <v>26.6175</v>
      </c>
      <c r="D236" s="7">
        <v>152.47173000000001</v>
      </c>
      <c r="E236" s="7">
        <f>C236/D236*100</f>
        <v>17.457334549821134</v>
      </c>
    </row>
    <row r="237" spans="1:5" ht="38.25" x14ac:dyDescent="0.2">
      <c r="A237" s="4" t="s">
        <v>838</v>
      </c>
      <c r="B237" s="5" t="s">
        <v>839</v>
      </c>
      <c r="C237" s="7">
        <v>0</v>
      </c>
      <c r="D237" s="7">
        <v>0</v>
      </c>
      <c r="E237" s="7">
        <v>0</v>
      </c>
    </row>
    <row r="238" spans="1:5" ht="63.75" x14ac:dyDescent="0.2">
      <c r="A238" s="4" t="s">
        <v>840</v>
      </c>
      <c r="B238" s="5" t="s">
        <v>841</v>
      </c>
      <c r="C238" s="7">
        <v>0</v>
      </c>
      <c r="D238" s="7">
        <v>0</v>
      </c>
      <c r="E238" s="7">
        <v>0</v>
      </c>
    </row>
    <row r="239" spans="1:5" ht="38.25" x14ac:dyDescent="0.2">
      <c r="A239" s="4" t="s">
        <v>276</v>
      </c>
      <c r="B239" s="5" t="s">
        <v>476</v>
      </c>
      <c r="C239" s="7">
        <v>215.29369</v>
      </c>
      <c r="D239" s="7">
        <v>114.27403</v>
      </c>
      <c r="E239" s="7">
        <f>C239/D239*100</f>
        <v>188.40124042181762</v>
      </c>
    </row>
    <row r="240" spans="1:5" ht="51" x14ac:dyDescent="0.2">
      <c r="A240" s="4" t="s">
        <v>277</v>
      </c>
      <c r="B240" s="5" t="s">
        <v>477</v>
      </c>
      <c r="C240" s="7">
        <v>215.29369</v>
      </c>
      <c r="D240" s="7">
        <v>114.27403</v>
      </c>
      <c r="E240" s="7">
        <f>C240/D240*100</f>
        <v>188.40124042181762</v>
      </c>
    </row>
    <row r="241" spans="1:5" ht="63.75" x14ac:dyDescent="0.2">
      <c r="A241" s="4" t="s">
        <v>842</v>
      </c>
      <c r="B241" s="5" t="s">
        <v>843</v>
      </c>
      <c r="C241" s="7">
        <v>0</v>
      </c>
      <c r="D241" s="7">
        <v>0</v>
      </c>
      <c r="E241" s="7">
        <v>0</v>
      </c>
    </row>
    <row r="242" spans="1:5" ht="76.5" x14ac:dyDescent="0.2">
      <c r="A242" s="4" t="s">
        <v>844</v>
      </c>
      <c r="B242" s="5" t="s">
        <v>845</v>
      </c>
      <c r="C242" s="7">
        <v>0</v>
      </c>
      <c r="D242" s="7">
        <v>0</v>
      </c>
      <c r="E242" s="7">
        <v>0</v>
      </c>
    </row>
    <row r="243" spans="1:5" ht="38.25" x14ac:dyDescent="0.2">
      <c r="A243" s="4" t="s">
        <v>278</v>
      </c>
      <c r="B243" s="5" t="s">
        <v>478</v>
      </c>
      <c r="C243" s="7">
        <v>518.03473999999994</v>
      </c>
      <c r="D243" s="7">
        <v>1962.9733600000002</v>
      </c>
      <c r="E243" s="7">
        <f>C243/D243*100</f>
        <v>26.390309239856414</v>
      </c>
    </row>
    <row r="244" spans="1:5" ht="63.75" x14ac:dyDescent="0.2">
      <c r="A244" s="4" t="s">
        <v>279</v>
      </c>
      <c r="B244" s="5" t="s">
        <v>479</v>
      </c>
      <c r="C244" s="7">
        <v>70.078140000000005</v>
      </c>
      <c r="D244" s="7">
        <v>302.05</v>
      </c>
      <c r="E244" s="7">
        <f>C244/D244*100</f>
        <v>23.200840920377424</v>
      </c>
    </row>
    <row r="245" spans="1:5" ht="51" x14ac:dyDescent="0.2">
      <c r="A245" s="4" t="s">
        <v>280</v>
      </c>
      <c r="B245" s="5" t="s">
        <v>480</v>
      </c>
      <c r="C245" s="7">
        <v>447.95659999999998</v>
      </c>
      <c r="D245" s="7">
        <v>1660.92336</v>
      </c>
      <c r="E245" s="7">
        <f>C245/D245*100</f>
        <v>26.9703353440703</v>
      </c>
    </row>
    <row r="246" spans="1:5" ht="51" x14ac:dyDescent="0.2">
      <c r="A246" s="4" t="s">
        <v>281</v>
      </c>
      <c r="B246" s="5" t="s">
        <v>481</v>
      </c>
      <c r="C246" s="7">
        <v>2127.2064999999998</v>
      </c>
      <c r="D246" s="7">
        <v>3408.8886600000001</v>
      </c>
      <c r="E246" s="7">
        <f>C246/D246*100</f>
        <v>62.401759405072497</v>
      </c>
    </row>
    <row r="247" spans="1:5" ht="63.75" x14ac:dyDescent="0.2">
      <c r="A247" s="4" t="s">
        <v>793</v>
      </c>
      <c r="B247" s="5" t="s">
        <v>794</v>
      </c>
      <c r="C247" s="7">
        <v>2.6900000000000001E-3</v>
      </c>
      <c r="D247" s="7">
        <v>0</v>
      </c>
      <c r="E247" s="7">
        <v>0</v>
      </c>
    </row>
    <row r="248" spans="1:5" s="14" customFormat="1" ht="63.75" x14ac:dyDescent="0.2">
      <c r="A248" s="4" t="s">
        <v>282</v>
      </c>
      <c r="B248" s="5" t="s">
        <v>482</v>
      </c>
      <c r="C248" s="7">
        <v>2127.20381</v>
      </c>
      <c r="D248" s="7">
        <v>3408.8886600000001</v>
      </c>
      <c r="E248" s="7">
        <f>C248/D248*100</f>
        <v>62.401680493724307</v>
      </c>
    </row>
    <row r="249" spans="1:5" s="24" customFormat="1" ht="76.5" x14ac:dyDescent="0.2">
      <c r="A249" s="20" t="s">
        <v>862</v>
      </c>
      <c r="B249" s="21" t="s">
        <v>637</v>
      </c>
      <c r="C249" s="22">
        <v>0</v>
      </c>
      <c r="D249" s="22">
        <v>0</v>
      </c>
      <c r="E249" s="7">
        <v>0</v>
      </c>
    </row>
    <row r="250" spans="1:5" s="14" customFormat="1" ht="89.25" x14ac:dyDescent="0.2">
      <c r="A250" s="20" t="s">
        <v>863</v>
      </c>
      <c r="B250" s="21" t="s">
        <v>915</v>
      </c>
      <c r="C250" s="22">
        <v>0</v>
      </c>
      <c r="D250" s="22">
        <v>0</v>
      </c>
      <c r="E250" s="7">
        <v>0</v>
      </c>
    </row>
    <row r="251" spans="1:5" ht="76.5" x14ac:dyDescent="0.2">
      <c r="A251" s="4" t="s">
        <v>864</v>
      </c>
      <c r="B251" s="5" t="s">
        <v>916</v>
      </c>
      <c r="C251" s="7">
        <v>0</v>
      </c>
      <c r="D251" s="7">
        <v>0</v>
      </c>
      <c r="E251" s="7">
        <v>0</v>
      </c>
    </row>
    <row r="252" spans="1:5" ht="76.5" x14ac:dyDescent="0.2">
      <c r="A252" s="4" t="s">
        <v>640</v>
      </c>
      <c r="B252" s="5" t="s">
        <v>483</v>
      </c>
      <c r="C252" s="7">
        <v>85</v>
      </c>
      <c r="D252" s="7">
        <v>652.81779000000006</v>
      </c>
      <c r="E252" s="7">
        <f>C252/D252*100</f>
        <v>13.020478501359467</v>
      </c>
    </row>
    <row r="253" spans="1:5" ht="102" x14ac:dyDescent="0.2">
      <c r="A253" s="4" t="s">
        <v>641</v>
      </c>
      <c r="B253" s="5" t="s">
        <v>484</v>
      </c>
      <c r="C253" s="7">
        <v>85</v>
      </c>
      <c r="D253" s="7">
        <v>652.81779000000006</v>
      </c>
      <c r="E253" s="7">
        <f>C253/D253*100</f>
        <v>13.020478501359467</v>
      </c>
    </row>
    <row r="254" spans="1:5" ht="25.5" x14ac:dyDescent="0.2">
      <c r="A254" s="4" t="s">
        <v>198</v>
      </c>
      <c r="B254" s="5" t="s">
        <v>485</v>
      </c>
      <c r="C254" s="7">
        <v>3079.7293399999999</v>
      </c>
      <c r="D254" s="7">
        <v>35.556290000000004</v>
      </c>
      <c r="E254" s="7" t="s">
        <v>977</v>
      </c>
    </row>
    <row r="255" spans="1:5" ht="38.25" x14ac:dyDescent="0.2">
      <c r="A255" s="4" t="s">
        <v>199</v>
      </c>
      <c r="B255" s="5" t="s">
        <v>486</v>
      </c>
      <c r="C255" s="7">
        <v>3079.7293399999999</v>
      </c>
      <c r="D255" s="7">
        <v>35.556290000000004</v>
      </c>
      <c r="E255" s="7" t="s">
        <v>977</v>
      </c>
    </row>
    <row r="256" spans="1:5" ht="76.5" x14ac:dyDescent="0.2">
      <c r="A256" s="4" t="s">
        <v>200</v>
      </c>
      <c r="B256" s="5" t="s">
        <v>487</v>
      </c>
      <c r="C256" s="7">
        <v>6045.6012300000002</v>
      </c>
      <c r="D256" s="7">
        <v>8344.8960900000002</v>
      </c>
      <c r="E256" s="7">
        <f>C256/D256*100</f>
        <v>72.446692742461693</v>
      </c>
    </row>
    <row r="257" spans="1:5" ht="38.25" x14ac:dyDescent="0.2">
      <c r="A257" s="4" t="s">
        <v>201</v>
      </c>
      <c r="B257" s="5" t="s">
        <v>488</v>
      </c>
      <c r="C257" s="7">
        <v>164.57954000000001</v>
      </c>
      <c r="D257" s="7">
        <v>2441.9935800000003</v>
      </c>
      <c r="E257" s="7">
        <f>C257/D257*100</f>
        <v>6.7395566207835804</v>
      </c>
    </row>
    <row r="258" spans="1:5" ht="51" x14ac:dyDescent="0.2">
      <c r="A258" s="4" t="s">
        <v>202</v>
      </c>
      <c r="B258" s="5" t="s">
        <v>489</v>
      </c>
      <c r="C258" s="7">
        <v>164.57954000000001</v>
      </c>
      <c r="D258" s="7">
        <v>2441.9935800000003</v>
      </c>
      <c r="E258" s="7">
        <f>C258/D258*100</f>
        <v>6.7395566207835804</v>
      </c>
    </row>
    <row r="259" spans="1:5" ht="51" x14ac:dyDescent="0.2">
      <c r="A259" s="4" t="s">
        <v>203</v>
      </c>
      <c r="B259" s="5" t="s">
        <v>490</v>
      </c>
      <c r="C259" s="7">
        <v>3166.1664900000001</v>
      </c>
      <c r="D259" s="7">
        <v>1089.1386</v>
      </c>
      <c r="E259" s="7" t="s">
        <v>977</v>
      </c>
    </row>
    <row r="260" spans="1:5" ht="63.75" x14ac:dyDescent="0.2">
      <c r="A260" s="4" t="s">
        <v>204</v>
      </c>
      <c r="B260" s="5" t="s">
        <v>491</v>
      </c>
      <c r="C260" s="7">
        <v>3166.1664900000001</v>
      </c>
      <c r="D260" s="7">
        <v>1089.1386</v>
      </c>
      <c r="E260" s="7" t="s">
        <v>977</v>
      </c>
    </row>
    <row r="261" spans="1:5" ht="38.25" x14ac:dyDescent="0.2">
      <c r="A261" s="4" t="s">
        <v>965</v>
      </c>
      <c r="B261" s="5" t="s">
        <v>966</v>
      </c>
      <c r="C261" s="7">
        <v>0</v>
      </c>
      <c r="D261" s="7">
        <v>42.767890000000001</v>
      </c>
      <c r="E261" s="7">
        <f>C261/D261*100</f>
        <v>0</v>
      </c>
    </row>
    <row r="262" spans="1:5" ht="51" x14ac:dyDescent="0.2">
      <c r="A262" s="4" t="s">
        <v>967</v>
      </c>
      <c r="B262" s="5" t="s">
        <v>968</v>
      </c>
      <c r="C262" s="7">
        <v>0</v>
      </c>
      <c r="D262" s="7">
        <v>42.767890000000001</v>
      </c>
      <c r="E262" s="7">
        <f>C262/D262*100</f>
        <v>0</v>
      </c>
    </row>
    <row r="263" spans="1:5" ht="51" x14ac:dyDescent="0.2">
      <c r="A263" s="4" t="s">
        <v>205</v>
      </c>
      <c r="B263" s="5" t="s">
        <v>492</v>
      </c>
      <c r="C263" s="7">
        <v>2714.8552</v>
      </c>
      <c r="D263" s="7">
        <v>4770.9960199999996</v>
      </c>
      <c r="E263" s="7">
        <f>C263/D263*100</f>
        <v>56.903321415891696</v>
      </c>
    </row>
    <row r="264" spans="1:5" ht="51" x14ac:dyDescent="0.2">
      <c r="A264" s="4" t="s">
        <v>206</v>
      </c>
      <c r="B264" s="5" t="s">
        <v>493</v>
      </c>
      <c r="C264" s="7">
        <v>2714.8552</v>
      </c>
      <c r="D264" s="7">
        <v>4770.9960199999996</v>
      </c>
      <c r="E264" s="7">
        <f>C264/D264*100</f>
        <v>56.903321415891696</v>
      </c>
    </row>
    <row r="265" spans="1:5" s="14" customFormat="1" ht="38.25" x14ac:dyDescent="0.2">
      <c r="A265" s="4" t="s">
        <v>780</v>
      </c>
      <c r="B265" s="5" t="s">
        <v>788</v>
      </c>
      <c r="C265" s="7">
        <v>450</v>
      </c>
      <c r="D265" s="7">
        <v>160.83973</v>
      </c>
      <c r="E265" s="7" t="s">
        <v>977</v>
      </c>
    </row>
    <row r="266" spans="1:5" s="14" customFormat="1" ht="38.25" x14ac:dyDescent="0.2">
      <c r="A266" s="4" t="s">
        <v>781</v>
      </c>
      <c r="B266" s="5" t="s">
        <v>789</v>
      </c>
      <c r="C266" s="7">
        <v>450</v>
      </c>
      <c r="D266" s="7">
        <v>160.83973</v>
      </c>
      <c r="E266" s="7" t="s">
        <v>977</v>
      </c>
    </row>
    <row r="267" spans="1:5" s="14" customFormat="1" x14ac:dyDescent="0.2">
      <c r="A267" s="4" t="s">
        <v>207</v>
      </c>
      <c r="B267" s="5" t="s">
        <v>494</v>
      </c>
      <c r="C267" s="7">
        <v>-714.61183999999992</v>
      </c>
      <c r="D267" s="7">
        <v>-3068.21749</v>
      </c>
      <c r="E267" s="7">
        <f>C267/D267*100</f>
        <v>23.290781775707821</v>
      </c>
    </row>
    <row r="268" spans="1:5" s="14" customFormat="1" ht="63.75" x14ac:dyDescent="0.2">
      <c r="A268" s="4" t="s">
        <v>208</v>
      </c>
      <c r="B268" s="5" t="s">
        <v>495</v>
      </c>
      <c r="C268" s="7">
        <v>554.48777000000007</v>
      </c>
      <c r="D268" s="7">
        <v>116.93142</v>
      </c>
      <c r="E268" s="7" t="s">
        <v>977</v>
      </c>
    </row>
    <row r="269" spans="1:5" ht="38.25" x14ac:dyDescent="0.2">
      <c r="A269" s="4" t="s">
        <v>209</v>
      </c>
      <c r="B269" s="5" t="s">
        <v>496</v>
      </c>
      <c r="C269" s="7">
        <v>442.4</v>
      </c>
      <c r="D269" s="7">
        <v>39.1</v>
      </c>
      <c r="E269" s="7" t="s">
        <v>977</v>
      </c>
    </row>
    <row r="270" spans="1:5" ht="51" x14ac:dyDescent="0.2">
      <c r="A270" s="4" t="s">
        <v>235</v>
      </c>
      <c r="B270" s="5" t="s">
        <v>497</v>
      </c>
      <c r="C270" s="7">
        <v>112.08777000000001</v>
      </c>
      <c r="D270" s="7">
        <v>77.831419999999994</v>
      </c>
      <c r="E270" s="7">
        <f>C270/D270*100</f>
        <v>144.01352307332954</v>
      </c>
    </row>
    <row r="271" spans="1:5" ht="25.5" x14ac:dyDescent="0.2">
      <c r="A271" s="4" t="s">
        <v>210</v>
      </c>
      <c r="B271" s="5" t="s">
        <v>498</v>
      </c>
      <c r="C271" s="7">
        <v>-37.940760000000004</v>
      </c>
      <c r="D271" s="7">
        <v>0</v>
      </c>
      <c r="E271" s="7">
        <v>0</v>
      </c>
    </row>
    <row r="272" spans="1:5" ht="114.75" x14ac:dyDescent="0.2">
      <c r="A272" s="4" t="s">
        <v>211</v>
      </c>
      <c r="B272" s="5" t="s">
        <v>499</v>
      </c>
      <c r="C272" s="7">
        <v>-37.940760000000004</v>
      </c>
      <c r="D272" s="7">
        <v>0</v>
      </c>
      <c r="E272" s="7">
        <v>0</v>
      </c>
    </row>
    <row r="273" spans="1:5" ht="51" x14ac:dyDescent="0.2">
      <c r="A273" s="4" t="s">
        <v>212</v>
      </c>
      <c r="B273" s="5" t="s">
        <v>500</v>
      </c>
      <c r="C273" s="7">
        <v>-1231.15885</v>
      </c>
      <c r="D273" s="7">
        <v>-3185.1489100000003</v>
      </c>
      <c r="E273" s="7">
        <f>C273/D273*100</f>
        <v>38.653101779156692</v>
      </c>
    </row>
    <row r="274" spans="1:5" ht="38.25" x14ac:dyDescent="0.2">
      <c r="A274" s="4" t="s">
        <v>213</v>
      </c>
      <c r="B274" s="5" t="s">
        <v>501</v>
      </c>
      <c r="C274" s="7">
        <v>-1229.3588500000001</v>
      </c>
      <c r="D274" s="7">
        <v>-3185.6117799999997</v>
      </c>
      <c r="E274" s="7">
        <f>C274/D274*100</f>
        <v>38.590981415820863</v>
      </c>
    </row>
    <row r="275" spans="1:5" ht="51" x14ac:dyDescent="0.2">
      <c r="A275" s="4" t="s">
        <v>951</v>
      </c>
      <c r="B275" s="5" t="s">
        <v>955</v>
      </c>
      <c r="C275" s="7">
        <v>-1.8</v>
      </c>
      <c r="D275" s="7">
        <v>0.46287</v>
      </c>
      <c r="E275" s="7">
        <v>0</v>
      </c>
    </row>
    <row r="276" spans="1:5" x14ac:dyDescent="0.2">
      <c r="A276" s="4" t="s">
        <v>214</v>
      </c>
      <c r="B276" s="5" t="s">
        <v>502</v>
      </c>
      <c r="C276" s="7">
        <v>573.16594999999995</v>
      </c>
      <c r="D276" s="7">
        <v>2284.0259900000001</v>
      </c>
      <c r="E276" s="7">
        <f>C276/D276*100</f>
        <v>25.094545881240165</v>
      </c>
    </row>
    <row r="277" spans="1:5" ht="25.5" x14ac:dyDescent="0.2">
      <c r="A277" s="4" t="s">
        <v>215</v>
      </c>
      <c r="B277" s="5" t="s">
        <v>503</v>
      </c>
      <c r="C277" s="7">
        <v>573.16594999999995</v>
      </c>
      <c r="D277" s="7">
        <v>2284.0259900000001</v>
      </c>
      <c r="E277" s="7">
        <f>C277/D277*100</f>
        <v>25.094545881240165</v>
      </c>
    </row>
    <row r="278" spans="1:5" ht="51" x14ac:dyDescent="0.2">
      <c r="A278" s="4" t="s">
        <v>216</v>
      </c>
      <c r="B278" s="5" t="s">
        <v>504</v>
      </c>
      <c r="C278" s="7">
        <v>573.16594999999995</v>
      </c>
      <c r="D278" s="7">
        <v>2284.0259900000001</v>
      </c>
      <c r="E278" s="7">
        <f>C278/D278*100</f>
        <v>25.094545881240165</v>
      </c>
    </row>
    <row r="279" spans="1:5" ht="76.5" x14ac:dyDescent="0.2">
      <c r="A279" s="4" t="s">
        <v>865</v>
      </c>
      <c r="B279" s="5" t="s">
        <v>917</v>
      </c>
      <c r="C279" s="7">
        <v>156587.84796000001</v>
      </c>
      <c r="D279" s="7">
        <v>0</v>
      </c>
      <c r="E279" s="7">
        <v>0</v>
      </c>
    </row>
    <row r="280" spans="1:5" x14ac:dyDescent="0.2">
      <c r="A280" s="2" t="s">
        <v>123</v>
      </c>
      <c r="B280" s="3" t="s">
        <v>505</v>
      </c>
      <c r="C280" s="6">
        <v>-3353.78586</v>
      </c>
      <c r="D280" s="6">
        <v>411.56556999999998</v>
      </c>
      <c r="E280" s="6">
        <v>0</v>
      </c>
    </row>
    <row r="281" spans="1:5" x14ac:dyDescent="0.2">
      <c r="A281" s="4" t="s">
        <v>124</v>
      </c>
      <c r="B281" s="5" t="s">
        <v>506</v>
      </c>
      <c r="C281" s="7">
        <v>-3449.2237099999998</v>
      </c>
      <c r="D281" s="7">
        <v>272.80336999999997</v>
      </c>
      <c r="E281" s="7">
        <v>0</v>
      </c>
    </row>
    <row r="282" spans="1:5" ht="25.5" x14ac:dyDescent="0.2">
      <c r="A282" s="4" t="s">
        <v>125</v>
      </c>
      <c r="B282" s="5" t="s">
        <v>507</v>
      </c>
      <c r="C282" s="7">
        <v>-3449.2237099999998</v>
      </c>
      <c r="D282" s="7">
        <v>272.80336999999997</v>
      </c>
      <c r="E282" s="7">
        <v>0</v>
      </c>
    </row>
    <row r="283" spans="1:5" x14ac:dyDescent="0.2">
      <c r="A283" s="4" t="s">
        <v>126</v>
      </c>
      <c r="B283" s="5" t="s">
        <v>508</v>
      </c>
      <c r="C283" s="7">
        <v>95.437850000000012</v>
      </c>
      <c r="D283" s="7">
        <v>138.76220000000001</v>
      </c>
      <c r="E283" s="7">
        <f>C283/D283*100</f>
        <v>68.777988530017538</v>
      </c>
    </row>
    <row r="284" spans="1:5" x14ac:dyDescent="0.2">
      <c r="A284" s="4" t="s">
        <v>127</v>
      </c>
      <c r="B284" s="5" t="s">
        <v>509</v>
      </c>
      <c r="C284" s="7">
        <v>95.437850000000012</v>
      </c>
      <c r="D284" s="7">
        <v>138.76220000000001</v>
      </c>
      <c r="E284" s="7">
        <f>C284/D284*100</f>
        <v>68.777988530017538</v>
      </c>
    </row>
    <row r="285" spans="1:5" x14ac:dyDescent="0.2">
      <c r="A285" s="2" t="s">
        <v>128</v>
      </c>
      <c r="B285" s="3" t="s">
        <v>510</v>
      </c>
      <c r="C285" s="6">
        <v>5180201.0611300003</v>
      </c>
      <c r="D285" s="6">
        <v>4773787.1384899998</v>
      </c>
      <c r="E285" s="6">
        <f>C285/D285*100</f>
        <v>108.51344877452063</v>
      </c>
    </row>
    <row r="286" spans="1:5" ht="25.5" x14ac:dyDescent="0.2">
      <c r="A286" s="2" t="s">
        <v>129</v>
      </c>
      <c r="B286" s="3" t="s">
        <v>511</v>
      </c>
      <c r="C286" s="6">
        <v>5007048.3107599998</v>
      </c>
      <c r="D286" s="6">
        <v>3971217.1389200003</v>
      </c>
      <c r="E286" s="6">
        <f>C286/D286*100</f>
        <v>126.08346850864218</v>
      </c>
    </row>
    <row r="287" spans="1:5" x14ac:dyDescent="0.2">
      <c r="A287" s="4" t="s">
        <v>130</v>
      </c>
      <c r="B287" s="5" t="s">
        <v>512</v>
      </c>
      <c r="C287" s="7">
        <v>2250247.4</v>
      </c>
      <c r="D287" s="7">
        <v>1593634</v>
      </c>
      <c r="E287" s="7">
        <f>C287/D287*100</f>
        <v>141.202271035884</v>
      </c>
    </row>
    <row r="288" spans="1:5" x14ac:dyDescent="0.2">
      <c r="A288" s="4" t="s">
        <v>131</v>
      </c>
      <c r="B288" s="5" t="s">
        <v>513</v>
      </c>
      <c r="C288" s="7">
        <v>1780971.2</v>
      </c>
      <c r="D288" s="7">
        <v>1253751</v>
      </c>
      <c r="E288" s="7">
        <f>C288/D288*100</f>
        <v>142.05142807463363</v>
      </c>
    </row>
    <row r="289" spans="1:5" ht="25.5" x14ac:dyDescent="0.2">
      <c r="A289" s="4" t="s">
        <v>132</v>
      </c>
      <c r="B289" s="5" t="s">
        <v>514</v>
      </c>
      <c r="C289" s="7">
        <v>1780971.2</v>
      </c>
      <c r="D289" s="7">
        <v>1253751</v>
      </c>
      <c r="E289" s="7">
        <f>C289/D289*100</f>
        <v>142.05142807463363</v>
      </c>
    </row>
    <row r="290" spans="1:5" ht="25.5" x14ac:dyDescent="0.2">
      <c r="A290" s="4" t="s">
        <v>133</v>
      </c>
      <c r="B290" s="5" t="s">
        <v>515</v>
      </c>
      <c r="C290" s="7">
        <v>404527.2</v>
      </c>
      <c r="D290" s="7">
        <v>285978</v>
      </c>
      <c r="E290" s="7">
        <f>C290/D290*100</f>
        <v>141.45395799676899</v>
      </c>
    </row>
    <row r="291" spans="1:5" ht="38.25" x14ac:dyDescent="0.2">
      <c r="A291" s="4" t="s">
        <v>217</v>
      </c>
      <c r="B291" s="5" t="s">
        <v>516</v>
      </c>
      <c r="C291" s="7">
        <v>404527.2</v>
      </c>
      <c r="D291" s="7">
        <v>285978</v>
      </c>
      <c r="E291" s="7">
        <f>C291/D291*100</f>
        <v>141.45395799676899</v>
      </c>
    </row>
    <row r="292" spans="1:5" ht="25.5" x14ac:dyDescent="0.2">
      <c r="A292" s="4" t="s">
        <v>134</v>
      </c>
      <c r="B292" s="5" t="s">
        <v>517</v>
      </c>
      <c r="C292" s="7">
        <v>64749</v>
      </c>
      <c r="D292" s="7">
        <v>53905</v>
      </c>
      <c r="E292" s="7">
        <f>C292/D292*100</f>
        <v>120.11687227529914</v>
      </c>
    </row>
    <row r="293" spans="1:5" ht="38.25" x14ac:dyDescent="0.2">
      <c r="A293" s="4" t="s">
        <v>135</v>
      </c>
      <c r="B293" s="5" t="s">
        <v>518</v>
      </c>
      <c r="C293" s="7">
        <v>64749</v>
      </c>
      <c r="D293" s="7">
        <v>53905</v>
      </c>
      <c r="E293" s="7">
        <f>C293/D293*100</f>
        <v>120.11687227529914</v>
      </c>
    </row>
    <row r="294" spans="1:5" ht="25.5" x14ac:dyDescent="0.2">
      <c r="A294" s="4" t="s">
        <v>136</v>
      </c>
      <c r="B294" s="5" t="s">
        <v>519</v>
      </c>
      <c r="C294" s="7">
        <v>1873317.00871</v>
      </c>
      <c r="D294" s="7">
        <v>1185847.83923</v>
      </c>
      <c r="E294" s="7">
        <f>C294/D294*100</f>
        <v>157.97279775172424</v>
      </c>
    </row>
    <row r="295" spans="1:5" s="14" customFormat="1" x14ac:dyDescent="0.2">
      <c r="A295" s="4" t="s">
        <v>137</v>
      </c>
      <c r="B295" s="5" t="s">
        <v>520</v>
      </c>
      <c r="C295" s="7">
        <v>683.61327000000006</v>
      </c>
      <c r="D295" s="7">
        <v>3328.3307999999997</v>
      </c>
      <c r="E295" s="7">
        <f>C295/D295*100</f>
        <v>20.539222543624575</v>
      </c>
    </row>
    <row r="296" spans="1:5" s="14" customFormat="1" ht="25.5" x14ac:dyDescent="0.2">
      <c r="A296" s="4" t="s">
        <v>138</v>
      </c>
      <c r="B296" s="5" t="s">
        <v>521</v>
      </c>
      <c r="C296" s="7">
        <v>683.61327000000006</v>
      </c>
      <c r="D296" s="7">
        <v>3328.3307999999997</v>
      </c>
      <c r="E296" s="7">
        <f>C296/D296*100</f>
        <v>20.539222543624575</v>
      </c>
    </row>
    <row r="297" spans="1:5" ht="25.5" x14ac:dyDescent="0.2">
      <c r="A297" s="4" t="s">
        <v>866</v>
      </c>
      <c r="B297" s="5" t="s">
        <v>918</v>
      </c>
      <c r="C297" s="7">
        <v>0</v>
      </c>
      <c r="D297" s="7">
        <v>0</v>
      </c>
      <c r="E297" s="7">
        <v>0</v>
      </c>
    </row>
    <row r="298" spans="1:5" ht="25.5" x14ac:dyDescent="0.2">
      <c r="A298" s="4" t="s">
        <v>867</v>
      </c>
      <c r="B298" s="5" t="s">
        <v>919</v>
      </c>
      <c r="C298" s="7">
        <v>0</v>
      </c>
      <c r="D298" s="7">
        <v>0</v>
      </c>
      <c r="E298" s="7">
        <v>0</v>
      </c>
    </row>
    <row r="299" spans="1:5" ht="25.5" x14ac:dyDescent="0.2">
      <c r="A299" s="4" t="s">
        <v>693</v>
      </c>
      <c r="B299" s="5" t="s">
        <v>731</v>
      </c>
      <c r="C299" s="7">
        <v>0</v>
      </c>
      <c r="D299" s="7">
        <v>0</v>
      </c>
      <c r="E299" s="7">
        <v>0</v>
      </c>
    </row>
    <row r="300" spans="1:5" ht="25.5" x14ac:dyDescent="0.2">
      <c r="A300" s="4" t="s">
        <v>694</v>
      </c>
      <c r="B300" s="5" t="s">
        <v>732</v>
      </c>
      <c r="C300" s="7">
        <v>0</v>
      </c>
      <c r="D300" s="7">
        <v>0</v>
      </c>
      <c r="E300" s="7">
        <v>0</v>
      </c>
    </row>
    <row r="301" spans="1:5" s="14" customFormat="1" ht="25.5" x14ac:dyDescent="0.2">
      <c r="A301" s="4" t="s">
        <v>695</v>
      </c>
      <c r="B301" s="5" t="s">
        <v>733</v>
      </c>
      <c r="C301" s="7">
        <v>0</v>
      </c>
      <c r="D301" s="7">
        <v>0</v>
      </c>
      <c r="E301" s="7">
        <v>0</v>
      </c>
    </row>
    <row r="302" spans="1:5" ht="38.25" x14ac:dyDescent="0.2">
      <c r="A302" s="4" t="s">
        <v>696</v>
      </c>
      <c r="B302" s="5" t="s">
        <v>734</v>
      </c>
      <c r="C302" s="7">
        <v>0</v>
      </c>
      <c r="D302" s="7">
        <v>0</v>
      </c>
      <c r="E302" s="7">
        <v>0</v>
      </c>
    </row>
    <row r="303" spans="1:5" ht="38.25" x14ac:dyDescent="0.2">
      <c r="A303" s="4" t="s">
        <v>139</v>
      </c>
      <c r="B303" s="5" t="s">
        <v>522</v>
      </c>
      <c r="C303" s="7">
        <v>0</v>
      </c>
      <c r="D303" s="7">
        <v>0</v>
      </c>
      <c r="E303" s="7">
        <v>0</v>
      </c>
    </row>
    <row r="304" spans="1:5" ht="25.5" x14ac:dyDescent="0.2">
      <c r="A304" s="4" t="s">
        <v>868</v>
      </c>
      <c r="B304" s="5" t="s">
        <v>523</v>
      </c>
      <c r="C304" s="7">
        <v>1441.49935</v>
      </c>
      <c r="D304" s="7">
        <v>0</v>
      </c>
      <c r="E304" s="7">
        <v>0</v>
      </c>
    </row>
    <row r="305" spans="1:5" ht="25.5" x14ac:dyDescent="0.2">
      <c r="A305" s="4" t="s">
        <v>869</v>
      </c>
      <c r="B305" s="5" t="s">
        <v>524</v>
      </c>
      <c r="C305" s="7">
        <v>1441.49935</v>
      </c>
      <c r="D305" s="7">
        <v>0</v>
      </c>
      <c r="E305" s="7">
        <v>0</v>
      </c>
    </row>
    <row r="306" spans="1:5" ht="38.25" x14ac:dyDescent="0.2">
      <c r="A306" s="4" t="s">
        <v>140</v>
      </c>
      <c r="B306" s="5" t="s">
        <v>525</v>
      </c>
      <c r="C306" s="7">
        <v>20970.344450000001</v>
      </c>
      <c r="D306" s="7">
        <v>0</v>
      </c>
      <c r="E306" s="7">
        <v>0</v>
      </c>
    </row>
    <row r="307" spans="1:5" s="14" customFormat="1" ht="38.25" x14ac:dyDescent="0.2">
      <c r="A307" s="4" t="s">
        <v>218</v>
      </c>
      <c r="B307" s="5" t="s">
        <v>526</v>
      </c>
      <c r="C307" s="7">
        <v>191460.32269</v>
      </c>
      <c r="D307" s="7">
        <v>180031.86695</v>
      </c>
      <c r="E307" s="7">
        <f>C307/D307*100</f>
        <v>106.34801823344642</v>
      </c>
    </row>
    <row r="308" spans="1:5" s="14" customFormat="1" ht="51" x14ac:dyDescent="0.2">
      <c r="A308" s="4" t="s">
        <v>141</v>
      </c>
      <c r="B308" s="5" t="s">
        <v>527</v>
      </c>
      <c r="C308" s="7">
        <v>233.8775</v>
      </c>
      <c r="D308" s="7">
        <v>511.44499999999999</v>
      </c>
      <c r="E308" s="7">
        <f>C308/D308*100</f>
        <v>45.728768489280377</v>
      </c>
    </row>
    <row r="309" spans="1:5" s="14" customFormat="1" ht="63.75" x14ac:dyDescent="0.2">
      <c r="A309" s="4" t="s">
        <v>142</v>
      </c>
      <c r="B309" s="5" t="s">
        <v>528</v>
      </c>
      <c r="C309" s="7">
        <v>233.8775</v>
      </c>
      <c r="D309" s="7">
        <v>511.44499999999999</v>
      </c>
      <c r="E309" s="7">
        <f>C309/D309*100</f>
        <v>45.728768489280377</v>
      </c>
    </row>
    <row r="310" spans="1:5" s="14" customFormat="1" ht="38.25" x14ac:dyDescent="0.2">
      <c r="A310" s="4" t="s">
        <v>870</v>
      </c>
      <c r="B310" s="5" t="s">
        <v>920</v>
      </c>
      <c r="C310" s="7">
        <v>0</v>
      </c>
      <c r="D310" s="7">
        <v>0</v>
      </c>
      <c r="E310" s="7">
        <v>0</v>
      </c>
    </row>
    <row r="311" spans="1:5" s="14" customFormat="1" ht="51" x14ac:dyDescent="0.2">
      <c r="A311" s="4" t="s">
        <v>871</v>
      </c>
      <c r="B311" s="5" t="s">
        <v>921</v>
      </c>
      <c r="C311" s="7">
        <v>0</v>
      </c>
      <c r="D311" s="7">
        <v>0</v>
      </c>
      <c r="E311" s="7">
        <v>0</v>
      </c>
    </row>
    <row r="312" spans="1:5" s="14" customFormat="1" ht="38.25" x14ac:dyDescent="0.2">
      <c r="A312" s="4" t="s">
        <v>697</v>
      </c>
      <c r="B312" s="5" t="s">
        <v>529</v>
      </c>
      <c r="C312" s="7">
        <v>0</v>
      </c>
      <c r="D312" s="7">
        <v>0</v>
      </c>
      <c r="E312" s="7">
        <v>0</v>
      </c>
    </row>
    <row r="313" spans="1:5" ht="51" x14ac:dyDescent="0.2">
      <c r="A313" s="4" t="s">
        <v>698</v>
      </c>
      <c r="B313" s="5" t="s">
        <v>530</v>
      </c>
      <c r="C313" s="7">
        <v>0</v>
      </c>
      <c r="D313" s="7">
        <v>0</v>
      </c>
      <c r="E313" s="7">
        <v>0</v>
      </c>
    </row>
    <row r="314" spans="1:5" ht="25.5" x14ac:dyDescent="0.2">
      <c r="A314" s="4" t="s">
        <v>872</v>
      </c>
      <c r="B314" s="5" t="s">
        <v>922</v>
      </c>
      <c r="C314" s="7">
        <v>0</v>
      </c>
      <c r="D314" s="7">
        <v>0</v>
      </c>
      <c r="E314" s="7">
        <v>0</v>
      </c>
    </row>
    <row r="315" spans="1:5" ht="38.25" x14ac:dyDescent="0.2">
      <c r="A315" s="4" t="s">
        <v>873</v>
      </c>
      <c r="B315" s="5" t="s">
        <v>923</v>
      </c>
      <c r="C315" s="7">
        <v>0</v>
      </c>
      <c r="D315" s="7">
        <v>0</v>
      </c>
      <c r="E315" s="7">
        <v>0</v>
      </c>
    </row>
    <row r="316" spans="1:5" ht="63.75" x14ac:dyDescent="0.2">
      <c r="A316" s="4" t="s">
        <v>642</v>
      </c>
      <c r="B316" s="5" t="s">
        <v>531</v>
      </c>
      <c r="C316" s="7">
        <v>850</v>
      </c>
      <c r="D316" s="7">
        <v>0</v>
      </c>
      <c r="E316" s="7">
        <v>0</v>
      </c>
    </row>
    <row r="317" spans="1:5" ht="76.5" x14ac:dyDescent="0.2">
      <c r="A317" s="4" t="s">
        <v>643</v>
      </c>
      <c r="B317" s="5" t="s">
        <v>532</v>
      </c>
      <c r="C317" s="7">
        <v>850</v>
      </c>
      <c r="D317" s="7">
        <v>0</v>
      </c>
      <c r="E317" s="7">
        <v>0</v>
      </c>
    </row>
    <row r="318" spans="1:5" ht="51" x14ac:dyDescent="0.2">
      <c r="A318" s="4" t="s">
        <v>874</v>
      </c>
      <c r="B318" s="5" t="s">
        <v>924</v>
      </c>
      <c r="C318" s="7">
        <v>1113.16167</v>
      </c>
      <c r="D318" s="7">
        <v>0</v>
      </c>
      <c r="E318" s="7">
        <v>0</v>
      </c>
    </row>
    <row r="319" spans="1:5" ht="63.75" x14ac:dyDescent="0.2">
      <c r="A319" s="4" t="s">
        <v>875</v>
      </c>
      <c r="B319" s="5" t="s">
        <v>925</v>
      </c>
      <c r="C319" s="7">
        <v>1113.16167</v>
      </c>
      <c r="D319" s="7">
        <v>0</v>
      </c>
      <c r="E319" s="7">
        <v>0</v>
      </c>
    </row>
    <row r="320" spans="1:5" ht="51" x14ac:dyDescent="0.2">
      <c r="A320" s="4" t="s">
        <v>876</v>
      </c>
      <c r="B320" s="5" t="s">
        <v>926</v>
      </c>
      <c r="C320" s="7">
        <v>3891.2566699999998</v>
      </c>
      <c r="D320" s="7">
        <v>0</v>
      </c>
      <c r="E320" s="7">
        <v>0</v>
      </c>
    </row>
    <row r="321" spans="1:5" ht="51" x14ac:dyDescent="0.2">
      <c r="A321" s="4" t="s">
        <v>987</v>
      </c>
      <c r="B321" s="5" t="s">
        <v>927</v>
      </c>
      <c r="C321" s="7">
        <v>3891.2566699999998</v>
      </c>
      <c r="D321" s="7">
        <v>0</v>
      </c>
      <c r="E321" s="7">
        <v>0</v>
      </c>
    </row>
    <row r="322" spans="1:5" ht="38.25" x14ac:dyDescent="0.2">
      <c r="A322" s="4" t="s">
        <v>877</v>
      </c>
      <c r="B322" s="5" t="s">
        <v>928</v>
      </c>
      <c r="C322" s="7">
        <v>0</v>
      </c>
      <c r="D322" s="7">
        <v>0</v>
      </c>
      <c r="E322" s="7">
        <v>0</v>
      </c>
    </row>
    <row r="323" spans="1:5" ht="51" x14ac:dyDescent="0.2">
      <c r="A323" s="4" t="s">
        <v>878</v>
      </c>
      <c r="B323" s="5" t="s">
        <v>929</v>
      </c>
      <c r="C323" s="7">
        <v>0</v>
      </c>
      <c r="D323" s="7">
        <v>0</v>
      </c>
      <c r="E323" s="7">
        <v>0</v>
      </c>
    </row>
    <row r="324" spans="1:5" x14ac:dyDescent="0.2">
      <c r="A324" s="4" t="s">
        <v>143</v>
      </c>
      <c r="B324" s="5" t="s">
        <v>533</v>
      </c>
      <c r="C324" s="7">
        <v>1987.8458600000001</v>
      </c>
      <c r="D324" s="7">
        <v>0</v>
      </c>
      <c r="E324" s="7">
        <v>0</v>
      </c>
    </row>
    <row r="325" spans="1:5" s="14" customFormat="1" ht="25.5" x14ac:dyDescent="0.2">
      <c r="A325" s="4" t="s">
        <v>144</v>
      </c>
      <c r="B325" s="5" t="s">
        <v>534</v>
      </c>
      <c r="C325" s="7">
        <v>1987.8458600000001</v>
      </c>
      <c r="D325" s="7">
        <v>0</v>
      </c>
      <c r="E325" s="7">
        <v>0</v>
      </c>
    </row>
    <row r="326" spans="1:5" ht="25.5" x14ac:dyDescent="0.2">
      <c r="A326" s="4" t="s">
        <v>145</v>
      </c>
      <c r="B326" s="5" t="s">
        <v>535</v>
      </c>
      <c r="C326" s="7">
        <v>0</v>
      </c>
      <c r="D326" s="7">
        <v>0</v>
      </c>
      <c r="E326" s="7">
        <v>0</v>
      </c>
    </row>
    <row r="327" spans="1:5" ht="38.25" x14ac:dyDescent="0.2">
      <c r="A327" s="4" t="s">
        <v>146</v>
      </c>
      <c r="B327" s="5" t="s">
        <v>536</v>
      </c>
      <c r="C327" s="7">
        <v>0</v>
      </c>
      <c r="D327" s="7">
        <v>0</v>
      </c>
      <c r="E327" s="7">
        <v>0</v>
      </c>
    </row>
    <row r="328" spans="1:5" ht="38.25" x14ac:dyDescent="0.2">
      <c r="A328" s="4" t="s">
        <v>879</v>
      </c>
      <c r="B328" s="5" t="s">
        <v>930</v>
      </c>
      <c r="C328" s="7">
        <v>0</v>
      </c>
      <c r="D328" s="7">
        <v>0</v>
      </c>
      <c r="E328" s="7">
        <v>0</v>
      </c>
    </row>
    <row r="329" spans="1:5" ht="38.25" x14ac:dyDescent="0.2">
      <c r="A329" s="4" t="s">
        <v>880</v>
      </c>
      <c r="B329" s="5" t="s">
        <v>931</v>
      </c>
      <c r="C329" s="7">
        <v>0</v>
      </c>
      <c r="D329" s="7">
        <v>0</v>
      </c>
      <c r="E329" s="7">
        <v>0</v>
      </c>
    </row>
    <row r="330" spans="1:5" ht="25.5" x14ac:dyDescent="0.2">
      <c r="A330" s="4" t="s">
        <v>147</v>
      </c>
      <c r="B330" s="5" t="s">
        <v>537</v>
      </c>
      <c r="C330" s="7">
        <v>0</v>
      </c>
      <c r="D330" s="7">
        <v>0</v>
      </c>
      <c r="E330" s="7">
        <v>0</v>
      </c>
    </row>
    <row r="331" spans="1:5" ht="25.5" x14ac:dyDescent="0.2">
      <c r="A331" s="4" t="s">
        <v>148</v>
      </c>
      <c r="B331" s="5" t="s">
        <v>538</v>
      </c>
      <c r="C331" s="7">
        <v>0</v>
      </c>
      <c r="D331" s="7">
        <v>0</v>
      </c>
      <c r="E331" s="7">
        <v>0</v>
      </c>
    </row>
    <row r="332" spans="1:5" ht="63.75" x14ac:dyDescent="0.2">
      <c r="A332" s="4" t="s">
        <v>881</v>
      </c>
      <c r="B332" s="5" t="s">
        <v>539</v>
      </c>
      <c r="C332" s="7">
        <v>1382.3852099999999</v>
      </c>
      <c r="D332" s="7">
        <v>0</v>
      </c>
      <c r="E332" s="7">
        <v>0</v>
      </c>
    </row>
    <row r="333" spans="1:5" ht="63.75" x14ac:dyDescent="0.2">
      <c r="A333" s="4" t="s">
        <v>882</v>
      </c>
      <c r="B333" s="5" t="s">
        <v>540</v>
      </c>
      <c r="C333" s="7">
        <v>1382.3852099999999</v>
      </c>
      <c r="D333" s="7">
        <v>0</v>
      </c>
      <c r="E333" s="7">
        <v>0</v>
      </c>
    </row>
    <row r="334" spans="1:5" ht="25.5" x14ac:dyDescent="0.2">
      <c r="A334" s="4" t="s">
        <v>699</v>
      </c>
      <c r="B334" s="5" t="s">
        <v>735</v>
      </c>
      <c r="C334" s="7">
        <v>0</v>
      </c>
      <c r="D334" s="7">
        <v>0</v>
      </c>
      <c r="E334" s="7">
        <v>0</v>
      </c>
    </row>
    <row r="335" spans="1:5" ht="38.25" x14ac:dyDescent="0.2">
      <c r="A335" s="4" t="s">
        <v>700</v>
      </c>
      <c r="B335" s="5" t="s">
        <v>736</v>
      </c>
      <c r="C335" s="7">
        <v>0</v>
      </c>
      <c r="D335" s="7">
        <v>0</v>
      </c>
      <c r="E335" s="7">
        <v>0</v>
      </c>
    </row>
    <row r="336" spans="1:5" ht="25.5" x14ac:dyDescent="0.2">
      <c r="A336" s="4" t="s">
        <v>149</v>
      </c>
      <c r="B336" s="5" t="s">
        <v>541</v>
      </c>
      <c r="C336" s="7">
        <v>2712.0175399999998</v>
      </c>
      <c r="D336" s="7">
        <v>0</v>
      </c>
      <c r="E336" s="7">
        <v>0</v>
      </c>
    </row>
    <row r="337" spans="1:5" ht="25.5" x14ac:dyDescent="0.2">
      <c r="A337" s="4" t="s">
        <v>150</v>
      </c>
      <c r="B337" s="5" t="s">
        <v>542</v>
      </c>
      <c r="C337" s="7">
        <v>2712.0175399999998</v>
      </c>
      <c r="D337" s="7">
        <v>0</v>
      </c>
      <c r="E337" s="7">
        <v>0</v>
      </c>
    </row>
    <row r="338" spans="1:5" s="14" customFormat="1" ht="25.5" x14ac:dyDescent="0.2">
      <c r="A338" s="4" t="s">
        <v>701</v>
      </c>
      <c r="B338" s="5" t="s">
        <v>737</v>
      </c>
      <c r="C338" s="7">
        <v>0</v>
      </c>
      <c r="D338" s="7">
        <v>0</v>
      </c>
      <c r="E338" s="7">
        <v>0</v>
      </c>
    </row>
    <row r="339" spans="1:5" ht="38.25" x14ac:dyDescent="0.2">
      <c r="A339" s="4" t="s">
        <v>702</v>
      </c>
      <c r="B339" s="5" t="s">
        <v>738</v>
      </c>
      <c r="C339" s="7">
        <v>0</v>
      </c>
      <c r="D339" s="7">
        <v>0</v>
      </c>
      <c r="E339" s="7">
        <v>0</v>
      </c>
    </row>
    <row r="340" spans="1:5" ht="51" x14ac:dyDescent="0.2">
      <c r="A340" s="4" t="s">
        <v>703</v>
      </c>
      <c r="B340" s="5" t="s">
        <v>543</v>
      </c>
      <c r="C340" s="7">
        <v>0</v>
      </c>
      <c r="D340" s="7">
        <v>0</v>
      </c>
      <c r="E340" s="7">
        <v>0</v>
      </c>
    </row>
    <row r="341" spans="1:5" ht="63.75" x14ac:dyDescent="0.2">
      <c r="A341" s="4" t="s">
        <v>704</v>
      </c>
      <c r="B341" s="5" t="s">
        <v>544</v>
      </c>
      <c r="C341" s="7">
        <v>0</v>
      </c>
      <c r="D341" s="7">
        <v>0</v>
      </c>
      <c r="E341" s="7">
        <v>0</v>
      </c>
    </row>
    <row r="342" spans="1:5" x14ac:dyDescent="0.2">
      <c r="A342" s="4" t="s">
        <v>1001</v>
      </c>
      <c r="B342" s="5" t="s">
        <v>1002</v>
      </c>
      <c r="C342" s="7">
        <v>0</v>
      </c>
      <c r="D342" s="7">
        <v>187.88900000000001</v>
      </c>
      <c r="E342" s="7">
        <v>0</v>
      </c>
    </row>
    <row r="343" spans="1:5" ht="25.5" x14ac:dyDescent="0.2">
      <c r="A343" s="4" t="s">
        <v>1003</v>
      </c>
      <c r="B343" s="5" t="s">
        <v>1004</v>
      </c>
      <c r="C343" s="7">
        <v>0</v>
      </c>
      <c r="D343" s="7">
        <v>187.88900000000001</v>
      </c>
      <c r="E343" s="7">
        <v>0</v>
      </c>
    </row>
    <row r="344" spans="1:5" ht="40.5" customHeight="1" x14ac:dyDescent="0.2">
      <c r="A344" s="4" t="s">
        <v>219</v>
      </c>
      <c r="B344" s="5" t="s">
        <v>545</v>
      </c>
      <c r="C344" s="7">
        <v>0</v>
      </c>
      <c r="D344" s="7">
        <v>0</v>
      </c>
      <c r="E344" s="7">
        <v>0</v>
      </c>
    </row>
    <row r="345" spans="1:5" ht="27.75" customHeight="1" x14ac:dyDescent="0.2">
      <c r="A345" s="4" t="s">
        <v>220</v>
      </c>
      <c r="B345" s="5" t="s">
        <v>546</v>
      </c>
      <c r="C345" s="7">
        <v>0</v>
      </c>
      <c r="D345" s="7">
        <v>0</v>
      </c>
      <c r="E345" s="7">
        <v>0</v>
      </c>
    </row>
    <row r="346" spans="1:5" ht="25.5" x14ac:dyDescent="0.2">
      <c r="A346" s="4" t="s">
        <v>242</v>
      </c>
      <c r="B346" s="5" t="s">
        <v>547</v>
      </c>
      <c r="C346" s="7">
        <v>515828.70448000001</v>
      </c>
      <c r="D346" s="7">
        <v>496365.96098999999</v>
      </c>
      <c r="E346" s="7">
        <f>C346/D346*100</f>
        <v>103.92104717478645</v>
      </c>
    </row>
    <row r="347" spans="1:5" ht="38.25" x14ac:dyDescent="0.2">
      <c r="A347" s="4" t="s">
        <v>287</v>
      </c>
      <c r="B347" s="5" t="s">
        <v>548</v>
      </c>
      <c r="C347" s="7">
        <v>119126.89478</v>
      </c>
      <c r="D347" s="7">
        <v>86394.763699999996</v>
      </c>
      <c r="E347" s="7">
        <f>C347/D347*100</f>
        <v>137.88670710838466</v>
      </c>
    </row>
    <row r="348" spans="1:5" ht="38.25" x14ac:dyDescent="0.2">
      <c r="A348" s="4" t="s">
        <v>284</v>
      </c>
      <c r="B348" s="5" t="s">
        <v>549</v>
      </c>
      <c r="C348" s="7">
        <v>119126.89478</v>
      </c>
      <c r="D348" s="7">
        <v>86394.763699999996</v>
      </c>
      <c r="E348" s="7">
        <f>C348/D348*100</f>
        <v>137.88670710838466</v>
      </c>
    </row>
    <row r="349" spans="1:5" ht="25.5" x14ac:dyDescent="0.2">
      <c r="A349" s="4" t="s">
        <v>705</v>
      </c>
      <c r="B349" s="5" t="s">
        <v>739</v>
      </c>
      <c r="C349" s="7">
        <v>502855.56507999997</v>
      </c>
      <c r="D349" s="7">
        <v>0</v>
      </c>
      <c r="E349" s="7">
        <v>0</v>
      </c>
    </row>
    <row r="350" spans="1:5" ht="38.25" x14ac:dyDescent="0.2">
      <c r="A350" s="4" t="s">
        <v>706</v>
      </c>
      <c r="B350" s="5" t="s">
        <v>740</v>
      </c>
      <c r="C350" s="7">
        <v>502855.56507999997</v>
      </c>
      <c r="D350" s="7">
        <v>0</v>
      </c>
      <c r="E350" s="7">
        <v>0</v>
      </c>
    </row>
    <row r="351" spans="1:5" ht="38.25" x14ac:dyDescent="0.2">
      <c r="A351" s="4" t="s">
        <v>995</v>
      </c>
      <c r="B351" s="5" t="s">
        <v>998</v>
      </c>
      <c r="C351" s="7">
        <v>0</v>
      </c>
      <c r="D351" s="7">
        <v>0</v>
      </c>
      <c r="E351" s="7">
        <v>0</v>
      </c>
    </row>
    <row r="352" spans="1:5" ht="25.5" x14ac:dyDescent="0.2">
      <c r="A352" s="4" t="s">
        <v>996</v>
      </c>
      <c r="B352" s="5" t="s">
        <v>999</v>
      </c>
      <c r="C352" s="7">
        <v>0</v>
      </c>
      <c r="D352" s="7">
        <v>0</v>
      </c>
      <c r="E352" s="7">
        <v>0</v>
      </c>
    </row>
    <row r="353" spans="1:5" ht="25.5" x14ac:dyDescent="0.2">
      <c r="A353" s="4" t="s">
        <v>997</v>
      </c>
      <c r="B353" s="5" t="s">
        <v>1000</v>
      </c>
      <c r="C353" s="7">
        <v>0</v>
      </c>
      <c r="D353" s="7">
        <v>0</v>
      </c>
      <c r="E353" s="7">
        <v>0</v>
      </c>
    </row>
    <row r="354" spans="1:5" s="14" customFormat="1" ht="25.5" x14ac:dyDescent="0.2">
      <c r="A354" s="4" t="s">
        <v>799</v>
      </c>
      <c r="B354" s="5" t="s">
        <v>804</v>
      </c>
      <c r="C354" s="7">
        <v>0</v>
      </c>
      <c r="D354" s="7">
        <v>0</v>
      </c>
      <c r="E354" s="7">
        <v>0</v>
      </c>
    </row>
    <row r="355" spans="1:5" ht="38.25" x14ac:dyDescent="0.2">
      <c r="A355" s="4" t="s">
        <v>800</v>
      </c>
      <c r="B355" s="5" t="s">
        <v>805</v>
      </c>
      <c r="C355" s="7">
        <v>0</v>
      </c>
      <c r="D355" s="7">
        <v>0</v>
      </c>
      <c r="E355" s="7">
        <v>0</v>
      </c>
    </row>
    <row r="356" spans="1:5" ht="25.5" x14ac:dyDescent="0.2">
      <c r="A356" s="4" t="s">
        <v>707</v>
      </c>
      <c r="B356" s="5" t="s">
        <v>661</v>
      </c>
      <c r="C356" s="7">
        <v>0</v>
      </c>
      <c r="D356" s="7">
        <v>0</v>
      </c>
      <c r="E356" s="7">
        <v>0</v>
      </c>
    </row>
    <row r="357" spans="1:5" ht="25.5" x14ac:dyDescent="0.2">
      <c r="A357" s="4" t="s">
        <v>708</v>
      </c>
      <c r="B357" s="5" t="s">
        <v>662</v>
      </c>
      <c r="C357" s="7">
        <v>0</v>
      </c>
      <c r="D357" s="7">
        <v>0</v>
      </c>
      <c r="E357" s="7">
        <v>0</v>
      </c>
    </row>
    <row r="358" spans="1:5" ht="38.25" customHeight="1" x14ac:dyDescent="0.2">
      <c r="A358" s="4" t="s">
        <v>883</v>
      </c>
      <c r="B358" s="5" t="s">
        <v>932</v>
      </c>
      <c r="C358" s="7">
        <v>3650.80906</v>
      </c>
      <c r="D358" s="7">
        <v>0</v>
      </c>
      <c r="E358" s="7">
        <v>0</v>
      </c>
    </row>
    <row r="359" spans="1:5" ht="63.75" x14ac:dyDescent="0.2">
      <c r="A359" s="4" t="s">
        <v>988</v>
      </c>
      <c r="B359" s="5" t="s">
        <v>933</v>
      </c>
      <c r="C359" s="7">
        <v>3650.80906</v>
      </c>
      <c r="D359" s="7">
        <v>0</v>
      </c>
      <c r="E359" s="7">
        <v>0</v>
      </c>
    </row>
    <row r="360" spans="1:5" ht="25.5" x14ac:dyDescent="0.2">
      <c r="A360" s="4" t="s">
        <v>884</v>
      </c>
      <c r="B360" s="5" t="s">
        <v>741</v>
      </c>
      <c r="C360" s="7">
        <v>0</v>
      </c>
      <c r="D360" s="7">
        <v>0</v>
      </c>
      <c r="E360" s="7">
        <v>0</v>
      </c>
    </row>
    <row r="361" spans="1:5" ht="38.25" x14ac:dyDescent="0.2">
      <c r="A361" s="4" t="s">
        <v>885</v>
      </c>
      <c r="B361" s="5" t="s">
        <v>742</v>
      </c>
      <c r="C361" s="7">
        <v>0</v>
      </c>
      <c r="D361" s="7">
        <v>0</v>
      </c>
      <c r="E361" s="7">
        <v>0</v>
      </c>
    </row>
    <row r="362" spans="1:5" ht="51" x14ac:dyDescent="0.2">
      <c r="A362" s="4" t="s">
        <v>886</v>
      </c>
      <c r="B362" s="5" t="s">
        <v>550</v>
      </c>
      <c r="C362" s="7">
        <v>3689.3010800000002</v>
      </c>
      <c r="D362" s="7">
        <v>3972.0921200000003</v>
      </c>
      <c r="E362" s="7">
        <f>C362/D362*100</f>
        <v>92.8805518236571</v>
      </c>
    </row>
    <row r="363" spans="1:5" ht="38.25" x14ac:dyDescent="0.2">
      <c r="A363" s="4" t="s">
        <v>644</v>
      </c>
      <c r="B363" s="5" t="s">
        <v>663</v>
      </c>
      <c r="C363" s="7">
        <v>61273.411780000002</v>
      </c>
      <c r="D363" s="7">
        <v>54086.139310000006</v>
      </c>
      <c r="E363" s="7">
        <f>C363/D363*100</f>
        <v>113.28856627907096</v>
      </c>
    </row>
    <row r="364" spans="1:5" ht="38.25" x14ac:dyDescent="0.2">
      <c r="A364" s="4" t="s">
        <v>151</v>
      </c>
      <c r="B364" s="5" t="s">
        <v>551</v>
      </c>
      <c r="C364" s="7">
        <v>3386.34728</v>
      </c>
      <c r="D364" s="7">
        <v>6856.3372599999993</v>
      </c>
      <c r="E364" s="7">
        <f>C364/D364*100</f>
        <v>49.390033651874361</v>
      </c>
    </row>
    <row r="365" spans="1:5" ht="38.25" x14ac:dyDescent="0.2">
      <c r="A365" s="4" t="s">
        <v>152</v>
      </c>
      <c r="B365" s="5" t="s">
        <v>552</v>
      </c>
      <c r="C365" s="7">
        <v>0</v>
      </c>
      <c r="D365" s="7">
        <v>0</v>
      </c>
      <c r="E365" s="7">
        <v>0</v>
      </c>
    </row>
    <row r="366" spans="1:5" ht="38.25" x14ac:dyDescent="0.2">
      <c r="A366" s="4" t="s">
        <v>153</v>
      </c>
      <c r="B366" s="5" t="s">
        <v>553</v>
      </c>
      <c r="C366" s="7">
        <v>0</v>
      </c>
      <c r="D366" s="7">
        <v>0</v>
      </c>
      <c r="E366" s="7">
        <v>0</v>
      </c>
    </row>
    <row r="367" spans="1:5" ht="38.25" x14ac:dyDescent="0.2">
      <c r="A367" s="4" t="s">
        <v>154</v>
      </c>
      <c r="B367" s="5" t="s">
        <v>554</v>
      </c>
      <c r="C367" s="7">
        <v>0</v>
      </c>
      <c r="D367" s="7">
        <v>0</v>
      </c>
      <c r="E367" s="7">
        <v>0</v>
      </c>
    </row>
    <row r="368" spans="1:5" ht="38.25" x14ac:dyDescent="0.2">
      <c r="A368" s="4" t="s">
        <v>155</v>
      </c>
      <c r="B368" s="5" t="s">
        <v>555</v>
      </c>
      <c r="C368" s="7">
        <v>0</v>
      </c>
      <c r="D368" s="7">
        <v>0</v>
      </c>
      <c r="E368" s="7">
        <v>0</v>
      </c>
    </row>
    <row r="369" spans="1:5" ht="25.5" x14ac:dyDescent="0.2">
      <c r="A369" s="4" t="s">
        <v>221</v>
      </c>
      <c r="B369" s="5" t="s">
        <v>556</v>
      </c>
      <c r="C369" s="7">
        <v>445.16951</v>
      </c>
      <c r="D369" s="7">
        <v>0</v>
      </c>
      <c r="E369" s="7">
        <v>0</v>
      </c>
    </row>
    <row r="370" spans="1:5" ht="25.5" x14ac:dyDescent="0.2">
      <c r="A370" s="4" t="s">
        <v>222</v>
      </c>
      <c r="B370" s="5" t="s">
        <v>557</v>
      </c>
      <c r="C370" s="7">
        <v>445.16951</v>
      </c>
      <c r="D370" s="7">
        <v>0</v>
      </c>
      <c r="E370" s="7">
        <v>0</v>
      </c>
    </row>
    <row r="371" spans="1:5" ht="25.5" x14ac:dyDescent="0.2">
      <c r="A371" s="4" t="s">
        <v>156</v>
      </c>
      <c r="B371" s="5" t="s">
        <v>558</v>
      </c>
      <c r="C371" s="7">
        <v>35445.29999</v>
      </c>
      <c r="D371" s="7">
        <v>30743.09995</v>
      </c>
      <c r="E371" s="7">
        <f>C371/D371*100</f>
        <v>115.29513955211922</v>
      </c>
    </row>
    <row r="372" spans="1:5" ht="25.5" x14ac:dyDescent="0.2">
      <c r="A372" s="4" t="s">
        <v>157</v>
      </c>
      <c r="B372" s="5" t="s">
        <v>559</v>
      </c>
      <c r="C372" s="7">
        <v>35445.29999</v>
      </c>
      <c r="D372" s="7">
        <v>30743.09995</v>
      </c>
      <c r="E372" s="7">
        <f>C372/D372*100</f>
        <v>115.29513955211922</v>
      </c>
    </row>
    <row r="373" spans="1:5" ht="25.5" x14ac:dyDescent="0.2">
      <c r="A373" s="4" t="s">
        <v>645</v>
      </c>
      <c r="B373" s="5" t="s">
        <v>664</v>
      </c>
      <c r="C373" s="7">
        <v>0</v>
      </c>
      <c r="D373" s="7">
        <v>19999.999319999999</v>
      </c>
      <c r="E373" s="7">
        <f>C373/D373*100</f>
        <v>0</v>
      </c>
    </row>
    <row r="374" spans="1:5" ht="38.25" x14ac:dyDescent="0.2">
      <c r="A374" s="4" t="s">
        <v>646</v>
      </c>
      <c r="B374" s="5" t="s">
        <v>665</v>
      </c>
      <c r="C374" s="7">
        <v>0</v>
      </c>
      <c r="D374" s="7">
        <v>19999.999319999999</v>
      </c>
      <c r="E374" s="7">
        <f>C374/D374*100</f>
        <v>0</v>
      </c>
    </row>
    <row r="375" spans="1:5" ht="25.5" x14ac:dyDescent="0.2">
      <c r="A375" s="4" t="s">
        <v>223</v>
      </c>
      <c r="B375" s="5" t="s">
        <v>560</v>
      </c>
      <c r="C375" s="7">
        <v>102362.78801</v>
      </c>
      <c r="D375" s="7">
        <v>0</v>
      </c>
      <c r="E375" s="7">
        <v>0</v>
      </c>
    </row>
    <row r="376" spans="1:5" ht="38.25" x14ac:dyDescent="0.2">
      <c r="A376" s="4" t="s">
        <v>224</v>
      </c>
      <c r="B376" s="5" t="s">
        <v>561</v>
      </c>
      <c r="C376" s="7">
        <v>102362.78801</v>
      </c>
      <c r="D376" s="7">
        <v>0</v>
      </c>
      <c r="E376" s="7">
        <v>0</v>
      </c>
    </row>
    <row r="377" spans="1:5" ht="25.5" x14ac:dyDescent="0.2">
      <c r="A377" s="4" t="s">
        <v>225</v>
      </c>
      <c r="B377" s="5" t="s">
        <v>562</v>
      </c>
      <c r="C377" s="7">
        <v>27490.123510000001</v>
      </c>
      <c r="D377" s="7">
        <v>14864.53614</v>
      </c>
      <c r="E377" s="7">
        <f>C377/D377*100</f>
        <v>184.93764790967774</v>
      </c>
    </row>
    <row r="378" spans="1:5" ht="38.25" x14ac:dyDescent="0.2">
      <c r="A378" s="4" t="s">
        <v>226</v>
      </c>
      <c r="B378" s="5" t="s">
        <v>563</v>
      </c>
      <c r="C378" s="7">
        <v>27490.123510000001</v>
      </c>
      <c r="D378" s="7">
        <v>14864.53614</v>
      </c>
      <c r="E378" s="7">
        <f>C378/D378*100</f>
        <v>184.93764790967774</v>
      </c>
    </row>
    <row r="379" spans="1:5" x14ac:dyDescent="0.2">
      <c r="A379" s="4" t="s">
        <v>647</v>
      </c>
      <c r="B379" s="5" t="s">
        <v>666</v>
      </c>
      <c r="C379" s="7">
        <v>0</v>
      </c>
      <c r="D379" s="7">
        <v>0</v>
      </c>
      <c r="E379" s="7">
        <v>0</v>
      </c>
    </row>
    <row r="380" spans="1:5" ht="25.5" x14ac:dyDescent="0.2">
      <c r="A380" s="4" t="s">
        <v>648</v>
      </c>
      <c r="B380" s="5" t="s">
        <v>667</v>
      </c>
      <c r="C380" s="7">
        <v>0</v>
      </c>
      <c r="D380" s="7">
        <v>0</v>
      </c>
      <c r="E380" s="7">
        <v>0</v>
      </c>
    </row>
    <row r="381" spans="1:5" x14ac:dyDescent="0.2">
      <c r="A381" s="4" t="s">
        <v>709</v>
      </c>
      <c r="B381" s="5" t="s">
        <v>743</v>
      </c>
      <c r="C381" s="7">
        <v>0</v>
      </c>
      <c r="D381" s="7">
        <v>0</v>
      </c>
      <c r="E381" s="7">
        <v>0</v>
      </c>
    </row>
    <row r="382" spans="1:5" ht="25.5" x14ac:dyDescent="0.2">
      <c r="A382" s="4" t="s">
        <v>710</v>
      </c>
      <c r="B382" s="5" t="s">
        <v>744</v>
      </c>
      <c r="C382" s="7">
        <v>0</v>
      </c>
      <c r="D382" s="7">
        <v>0</v>
      </c>
      <c r="E382" s="7">
        <v>0</v>
      </c>
    </row>
    <row r="383" spans="1:5" ht="25.5" x14ac:dyDescent="0.2">
      <c r="A383" s="4" t="s">
        <v>887</v>
      </c>
      <c r="B383" s="5" t="s">
        <v>934</v>
      </c>
      <c r="C383" s="7">
        <v>0</v>
      </c>
      <c r="D383" s="7">
        <v>0</v>
      </c>
      <c r="E383" s="7">
        <v>0</v>
      </c>
    </row>
    <row r="384" spans="1:5" ht="25.5" x14ac:dyDescent="0.2">
      <c r="A384" s="4" t="s">
        <v>888</v>
      </c>
      <c r="B384" s="5" t="s">
        <v>935</v>
      </c>
      <c r="C384" s="7">
        <v>0</v>
      </c>
      <c r="D384" s="7">
        <v>0</v>
      </c>
      <c r="E384" s="7">
        <v>0</v>
      </c>
    </row>
    <row r="385" spans="1:5" ht="25.5" x14ac:dyDescent="0.2">
      <c r="A385" s="4" t="s">
        <v>158</v>
      </c>
      <c r="B385" s="5" t="s">
        <v>564</v>
      </c>
      <c r="C385" s="7">
        <v>0</v>
      </c>
      <c r="D385" s="7">
        <v>0</v>
      </c>
      <c r="E385" s="7">
        <v>0</v>
      </c>
    </row>
    <row r="386" spans="1:5" ht="25.5" x14ac:dyDescent="0.2">
      <c r="A386" s="4" t="s">
        <v>159</v>
      </c>
      <c r="B386" s="5" t="s">
        <v>565</v>
      </c>
      <c r="C386" s="7">
        <v>0</v>
      </c>
      <c r="D386" s="7">
        <v>0</v>
      </c>
      <c r="E386" s="7">
        <v>0</v>
      </c>
    </row>
    <row r="387" spans="1:5" x14ac:dyDescent="0.2">
      <c r="A387" s="4" t="s">
        <v>227</v>
      </c>
      <c r="B387" s="5" t="s">
        <v>566</v>
      </c>
      <c r="C387" s="7">
        <v>133.19448</v>
      </c>
      <c r="D387" s="7">
        <v>0</v>
      </c>
      <c r="E387" s="7">
        <v>0</v>
      </c>
    </row>
    <row r="388" spans="1:5" ht="25.5" x14ac:dyDescent="0.2">
      <c r="A388" s="4" t="s">
        <v>228</v>
      </c>
      <c r="B388" s="5" t="s">
        <v>567</v>
      </c>
      <c r="C388" s="7">
        <v>133.19448</v>
      </c>
      <c r="D388" s="7">
        <v>0</v>
      </c>
      <c r="E388" s="7">
        <v>0</v>
      </c>
    </row>
    <row r="389" spans="1:5" ht="25.5" x14ac:dyDescent="0.2">
      <c r="A389" s="4" t="s">
        <v>160</v>
      </c>
      <c r="B389" s="5" t="s">
        <v>568</v>
      </c>
      <c r="C389" s="7">
        <v>0</v>
      </c>
      <c r="D389" s="7">
        <v>24614.655940000001</v>
      </c>
      <c r="E389" s="7">
        <f>C389/D389*100</f>
        <v>0</v>
      </c>
    </row>
    <row r="390" spans="1:5" ht="38.25" x14ac:dyDescent="0.2">
      <c r="A390" s="4" t="s">
        <v>161</v>
      </c>
      <c r="B390" s="5" t="s">
        <v>569</v>
      </c>
      <c r="C390" s="7">
        <v>0</v>
      </c>
      <c r="D390" s="7">
        <v>24614.655940000001</v>
      </c>
      <c r="E390" s="7">
        <f>C390/D390*100</f>
        <v>0</v>
      </c>
    </row>
    <row r="391" spans="1:5" ht="51" x14ac:dyDescent="0.2">
      <c r="A391" s="4" t="s">
        <v>649</v>
      </c>
      <c r="B391" s="5" t="s">
        <v>570</v>
      </c>
      <c r="C391" s="7">
        <v>88927.1</v>
      </c>
      <c r="D391" s="7">
        <v>61799.6</v>
      </c>
      <c r="E391" s="7">
        <f>C391/D391*100</f>
        <v>143.89591518391705</v>
      </c>
    </row>
    <row r="392" spans="1:5" ht="51" x14ac:dyDescent="0.2">
      <c r="A392" s="4" t="s">
        <v>650</v>
      </c>
      <c r="B392" s="5" t="s">
        <v>571</v>
      </c>
      <c r="C392" s="7">
        <v>88927.1</v>
      </c>
      <c r="D392" s="7">
        <v>61799.6</v>
      </c>
      <c r="E392" s="7">
        <f>C392/D392*100</f>
        <v>143.89591518391705</v>
      </c>
    </row>
    <row r="393" spans="1:5" ht="25.5" x14ac:dyDescent="0.2">
      <c r="A393" s="4" t="s">
        <v>229</v>
      </c>
      <c r="B393" s="5" t="s">
        <v>572</v>
      </c>
      <c r="C393" s="7">
        <v>3900.9841900000001</v>
      </c>
      <c r="D393" s="7">
        <v>4274.6303899999994</v>
      </c>
      <c r="E393" s="7">
        <f>C393/D393*100</f>
        <v>91.258982276593997</v>
      </c>
    </row>
    <row r="394" spans="1:5" ht="25.5" x14ac:dyDescent="0.2">
      <c r="A394" s="4" t="s">
        <v>162</v>
      </c>
      <c r="B394" s="5" t="s">
        <v>573</v>
      </c>
      <c r="C394" s="7">
        <v>0</v>
      </c>
      <c r="D394" s="7">
        <v>0</v>
      </c>
      <c r="E394" s="7">
        <v>0</v>
      </c>
    </row>
    <row r="395" spans="1:5" ht="25.5" x14ac:dyDescent="0.2">
      <c r="A395" s="4" t="s">
        <v>163</v>
      </c>
      <c r="B395" s="5" t="s">
        <v>574</v>
      </c>
      <c r="C395" s="7">
        <v>0</v>
      </c>
      <c r="D395" s="7">
        <v>0</v>
      </c>
      <c r="E395" s="7">
        <v>0</v>
      </c>
    </row>
    <row r="396" spans="1:5" s="14" customFormat="1" x14ac:dyDescent="0.2">
      <c r="A396" s="4" t="s">
        <v>230</v>
      </c>
      <c r="B396" s="5" t="s">
        <v>575</v>
      </c>
      <c r="C396" s="7">
        <v>2217.6999999999998</v>
      </c>
      <c r="D396" s="7">
        <v>0</v>
      </c>
      <c r="E396" s="7">
        <v>0</v>
      </c>
    </row>
    <row r="397" spans="1:5" ht="25.5" x14ac:dyDescent="0.2">
      <c r="A397" s="4" t="s">
        <v>231</v>
      </c>
      <c r="B397" s="5" t="s">
        <v>576</v>
      </c>
      <c r="C397" s="7">
        <v>2217.6999999999998</v>
      </c>
      <c r="D397" s="7">
        <v>0</v>
      </c>
      <c r="E397" s="7">
        <v>0</v>
      </c>
    </row>
    <row r="398" spans="1:5" x14ac:dyDescent="0.2">
      <c r="A398" s="4" t="s">
        <v>889</v>
      </c>
      <c r="B398" s="5" t="s">
        <v>936</v>
      </c>
      <c r="C398" s="7">
        <v>0</v>
      </c>
      <c r="D398" s="7">
        <v>0</v>
      </c>
      <c r="E398" s="7">
        <v>0</v>
      </c>
    </row>
    <row r="399" spans="1:5" ht="25.5" x14ac:dyDescent="0.2">
      <c r="A399" s="4" t="s">
        <v>890</v>
      </c>
      <c r="B399" s="5" t="s">
        <v>937</v>
      </c>
      <c r="C399" s="7">
        <v>0</v>
      </c>
      <c r="D399" s="7">
        <v>0</v>
      </c>
      <c r="E399" s="7">
        <v>0</v>
      </c>
    </row>
    <row r="400" spans="1:5" ht="51" x14ac:dyDescent="0.2">
      <c r="A400" s="4" t="s">
        <v>232</v>
      </c>
      <c r="B400" s="5" t="s">
        <v>577</v>
      </c>
      <c r="C400" s="7">
        <v>0</v>
      </c>
      <c r="D400" s="7">
        <v>0</v>
      </c>
      <c r="E400" s="7">
        <v>0</v>
      </c>
    </row>
    <row r="401" spans="1:5" ht="25.5" x14ac:dyDescent="0.2">
      <c r="A401" s="4" t="s">
        <v>891</v>
      </c>
      <c r="B401" s="5" t="s">
        <v>938</v>
      </c>
      <c r="C401" s="7">
        <v>0</v>
      </c>
      <c r="D401" s="7">
        <v>0</v>
      </c>
      <c r="E401" s="7">
        <v>0</v>
      </c>
    </row>
    <row r="402" spans="1:5" ht="25.5" x14ac:dyDescent="0.2">
      <c r="A402" s="4" t="s">
        <v>892</v>
      </c>
      <c r="B402" s="5" t="s">
        <v>939</v>
      </c>
      <c r="C402" s="7">
        <v>0</v>
      </c>
      <c r="D402" s="7">
        <v>0</v>
      </c>
      <c r="E402" s="7">
        <v>0</v>
      </c>
    </row>
    <row r="403" spans="1:5" ht="25.5" x14ac:dyDescent="0.2">
      <c r="A403" s="4" t="s">
        <v>893</v>
      </c>
      <c r="B403" s="5" t="s">
        <v>745</v>
      </c>
      <c r="C403" s="7">
        <v>0</v>
      </c>
      <c r="D403" s="7">
        <v>0</v>
      </c>
      <c r="E403" s="7">
        <v>0</v>
      </c>
    </row>
    <row r="404" spans="1:5" ht="25.5" x14ac:dyDescent="0.2">
      <c r="A404" s="4" t="s">
        <v>894</v>
      </c>
      <c r="B404" s="5" t="s">
        <v>746</v>
      </c>
      <c r="C404" s="7">
        <v>0</v>
      </c>
      <c r="D404" s="7">
        <v>0</v>
      </c>
      <c r="E404" s="7">
        <v>0</v>
      </c>
    </row>
    <row r="405" spans="1:5" ht="25.5" x14ac:dyDescent="0.2">
      <c r="A405" s="4" t="s">
        <v>711</v>
      </c>
      <c r="B405" s="5" t="s">
        <v>747</v>
      </c>
      <c r="C405" s="7">
        <v>0</v>
      </c>
      <c r="D405" s="7">
        <v>0</v>
      </c>
      <c r="E405" s="7">
        <v>0</v>
      </c>
    </row>
    <row r="406" spans="1:5" ht="25.5" x14ac:dyDescent="0.2">
      <c r="A406" s="4" t="s">
        <v>712</v>
      </c>
      <c r="B406" s="5" t="s">
        <v>748</v>
      </c>
      <c r="C406" s="7">
        <v>0</v>
      </c>
      <c r="D406" s="7">
        <v>0</v>
      </c>
      <c r="E406" s="7">
        <v>0</v>
      </c>
    </row>
    <row r="407" spans="1:5" ht="25.5" x14ac:dyDescent="0.2">
      <c r="A407" s="4" t="s">
        <v>782</v>
      </c>
      <c r="B407" s="5" t="s">
        <v>790</v>
      </c>
      <c r="C407" s="7">
        <v>32273.162469999999</v>
      </c>
      <c r="D407" s="7">
        <v>0</v>
      </c>
      <c r="E407" s="7">
        <v>0</v>
      </c>
    </row>
    <row r="408" spans="1:5" ht="25.5" x14ac:dyDescent="0.2">
      <c r="A408" s="4" t="s">
        <v>783</v>
      </c>
      <c r="B408" s="5" t="s">
        <v>771</v>
      </c>
      <c r="C408" s="7">
        <v>32273.162469999999</v>
      </c>
      <c r="D408" s="7">
        <v>0</v>
      </c>
      <c r="E408" s="7">
        <v>0</v>
      </c>
    </row>
    <row r="409" spans="1:5" ht="38.25" x14ac:dyDescent="0.2">
      <c r="A409" s="4" t="s">
        <v>801</v>
      </c>
      <c r="B409" s="5" t="s">
        <v>806</v>
      </c>
      <c r="C409" s="7">
        <v>3966.7596000000003</v>
      </c>
      <c r="D409" s="7">
        <v>0</v>
      </c>
      <c r="E409" s="7">
        <v>0</v>
      </c>
    </row>
    <row r="410" spans="1:5" ht="51" x14ac:dyDescent="0.2">
      <c r="A410" s="4" t="s">
        <v>802</v>
      </c>
      <c r="B410" s="5" t="s">
        <v>807</v>
      </c>
      <c r="C410" s="7">
        <v>3966.7596000000003</v>
      </c>
      <c r="D410" s="7">
        <v>0</v>
      </c>
      <c r="E410" s="7">
        <v>0</v>
      </c>
    </row>
    <row r="411" spans="1:5" ht="25.5" x14ac:dyDescent="0.2">
      <c r="A411" s="4" t="s">
        <v>895</v>
      </c>
      <c r="B411" s="5" t="s">
        <v>749</v>
      </c>
      <c r="C411" s="7">
        <v>0</v>
      </c>
      <c r="D411" s="7">
        <v>0</v>
      </c>
      <c r="E411" s="7">
        <v>0</v>
      </c>
    </row>
    <row r="412" spans="1:5" ht="25.5" x14ac:dyDescent="0.2">
      <c r="A412" s="4" t="s">
        <v>896</v>
      </c>
      <c r="B412" s="5" t="s">
        <v>750</v>
      </c>
      <c r="C412" s="7">
        <v>0</v>
      </c>
      <c r="D412" s="7">
        <v>0</v>
      </c>
      <c r="E412" s="7">
        <v>0</v>
      </c>
    </row>
    <row r="413" spans="1:5" s="14" customFormat="1" ht="25.5" x14ac:dyDescent="0.2">
      <c r="A413" s="4" t="s">
        <v>897</v>
      </c>
      <c r="B413" s="5" t="s">
        <v>940</v>
      </c>
      <c r="C413" s="7">
        <v>0</v>
      </c>
      <c r="D413" s="7">
        <v>0</v>
      </c>
      <c r="E413" s="7">
        <v>0</v>
      </c>
    </row>
    <row r="414" spans="1:5" s="14" customFormat="1" ht="25.5" x14ac:dyDescent="0.2">
      <c r="A414" s="4" t="s">
        <v>898</v>
      </c>
      <c r="B414" s="5" t="s">
        <v>941</v>
      </c>
      <c r="C414" s="7">
        <v>0</v>
      </c>
      <c r="D414" s="7">
        <v>0</v>
      </c>
      <c r="E414" s="7">
        <v>0</v>
      </c>
    </row>
    <row r="415" spans="1:5" s="14" customFormat="1" ht="51" x14ac:dyDescent="0.2">
      <c r="A415" s="4" t="s">
        <v>651</v>
      </c>
      <c r="B415" s="5" t="s">
        <v>668</v>
      </c>
      <c r="C415" s="7">
        <v>139617.36919999999</v>
      </c>
      <c r="D415" s="7">
        <v>179785.93226</v>
      </c>
      <c r="E415" s="7">
        <f>C415/D415*100</f>
        <v>77.657560547112396</v>
      </c>
    </row>
    <row r="416" spans="1:5" s="14" customFormat="1" ht="63.75" x14ac:dyDescent="0.2">
      <c r="A416" s="4" t="s">
        <v>652</v>
      </c>
      <c r="B416" s="5" t="s">
        <v>669</v>
      </c>
      <c r="C416" s="7">
        <v>139617.36919999999</v>
      </c>
      <c r="D416" s="7">
        <v>179785.93226</v>
      </c>
      <c r="E416" s="7">
        <f>C416/D416*100</f>
        <v>77.657560547112396</v>
      </c>
    </row>
    <row r="417" spans="1:5" s="14" customFormat="1" ht="63.75" x14ac:dyDescent="0.2">
      <c r="A417" s="4" t="s">
        <v>1005</v>
      </c>
      <c r="B417" s="5" t="s">
        <v>1006</v>
      </c>
      <c r="C417" s="7">
        <v>0</v>
      </c>
      <c r="D417" s="7">
        <v>18030.560100000002</v>
      </c>
      <c r="E417" s="7">
        <v>0</v>
      </c>
    </row>
    <row r="418" spans="1:5" s="14" customFormat="1" ht="63.75" x14ac:dyDescent="0.2">
      <c r="A418" s="4" t="s">
        <v>1007</v>
      </c>
      <c r="B418" s="5" t="s">
        <v>1008</v>
      </c>
      <c r="C418" s="7">
        <v>0</v>
      </c>
      <c r="D418" s="7">
        <v>18030.560100000002</v>
      </c>
      <c r="E418" s="7">
        <v>0</v>
      </c>
    </row>
    <row r="419" spans="1:5" s="14" customFormat="1" ht="38.25" x14ac:dyDescent="0.2">
      <c r="A419" s="4" t="s">
        <v>899</v>
      </c>
      <c r="B419" s="5" t="s">
        <v>942</v>
      </c>
      <c r="C419" s="7">
        <v>0</v>
      </c>
      <c r="D419" s="7">
        <v>0</v>
      </c>
      <c r="E419" s="7">
        <v>0</v>
      </c>
    </row>
    <row r="420" spans="1:5" s="14" customFormat="1" ht="38.25" x14ac:dyDescent="0.2">
      <c r="A420" s="4" t="s">
        <v>900</v>
      </c>
      <c r="B420" s="5" t="s">
        <v>943</v>
      </c>
      <c r="C420" s="7">
        <v>0</v>
      </c>
      <c r="D420" s="7">
        <v>0</v>
      </c>
      <c r="E420" s="7">
        <v>0</v>
      </c>
    </row>
    <row r="421" spans="1:5" s="14" customFormat="1" ht="38.25" x14ac:dyDescent="0.2">
      <c r="A421" s="4" t="s">
        <v>238</v>
      </c>
      <c r="B421" s="5" t="s">
        <v>578</v>
      </c>
      <c r="C421" s="7">
        <v>0</v>
      </c>
      <c r="D421" s="7">
        <v>0</v>
      </c>
      <c r="E421" s="7">
        <v>0</v>
      </c>
    </row>
    <row r="422" spans="1:5" s="14" customFormat="1" ht="38.25" x14ac:dyDescent="0.2">
      <c r="A422" s="4" t="s">
        <v>239</v>
      </c>
      <c r="B422" s="5" t="s">
        <v>579</v>
      </c>
      <c r="C422" s="7">
        <v>0</v>
      </c>
      <c r="D422" s="7">
        <v>0</v>
      </c>
      <c r="E422" s="7">
        <v>0</v>
      </c>
    </row>
    <row r="423" spans="1:5" s="14" customFormat="1" x14ac:dyDescent="0.2">
      <c r="A423" s="4" t="s">
        <v>164</v>
      </c>
      <c r="B423" s="5" t="s">
        <v>580</v>
      </c>
      <c r="C423" s="7">
        <v>590309.95753000001</v>
      </c>
      <c r="D423" s="7">
        <v>858287.77187000006</v>
      </c>
      <c r="E423" s="7">
        <f>C423/D423*100</f>
        <v>68.777626441520695</v>
      </c>
    </row>
    <row r="424" spans="1:5" s="14" customFormat="1" ht="25.5" x14ac:dyDescent="0.2">
      <c r="A424" s="4" t="s">
        <v>288</v>
      </c>
      <c r="B424" s="5" t="s">
        <v>581</v>
      </c>
      <c r="C424" s="7">
        <v>0</v>
      </c>
      <c r="D424" s="7">
        <v>0</v>
      </c>
      <c r="E424" s="7">
        <v>0</v>
      </c>
    </row>
    <row r="425" spans="1:5" s="14" customFormat="1" ht="25.5" x14ac:dyDescent="0.2">
      <c r="A425" s="4" t="s">
        <v>285</v>
      </c>
      <c r="B425" s="5" t="s">
        <v>582</v>
      </c>
      <c r="C425" s="7">
        <v>0</v>
      </c>
      <c r="D425" s="7">
        <v>0</v>
      </c>
      <c r="E425" s="7">
        <v>0</v>
      </c>
    </row>
    <row r="426" spans="1:5" s="14" customFormat="1" ht="25.5" x14ac:dyDescent="0.2">
      <c r="A426" s="4" t="s">
        <v>713</v>
      </c>
      <c r="B426" s="5" t="s">
        <v>583</v>
      </c>
      <c r="C426" s="7">
        <v>5363.96389</v>
      </c>
      <c r="D426" s="7">
        <v>6054.2059200000003</v>
      </c>
      <c r="E426" s="7">
        <f>C426/D426*100</f>
        <v>88.598966749383365</v>
      </c>
    </row>
    <row r="427" spans="1:5" s="14" customFormat="1" ht="38.25" x14ac:dyDescent="0.2">
      <c r="A427" s="4" t="s">
        <v>714</v>
      </c>
      <c r="B427" s="5" t="s">
        <v>584</v>
      </c>
      <c r="C427" s="7">
        <v>5363.96389</v>
      </c>
      <c r="D427" s="7">
        <v>6054.2059200000003</v>
      </c>
      <c r="E427" s="7">
        <f>C427/D427*100</f>
        <v>88.598966749383365</v>
      </c>
    </row>
    <row r="428" spans="1:5" s="14" customFormat="1" ht="38.25" x14ac:dyDescent="0.2">
      <c r="A428" s="4" t="s">
        <v>165</v>
      </c>
      <c r="B428" s="5" t="s">
        <v>585</v>
      </c>
      <c r="C428" s="7">
        <v>4.5</v>
      </c>
      <c r="D428" s="7">
        <v>2073.6846999999998</v>
      </c>
      <c r="E428" s="7">
        <f>C428/D428*100</f>
        <v>0.21700502492013374</v>
      </c>
    </row>
    <row r="429" spans="1:5" s="14" customFormat="1" ht="38.25" x14ac:dyDescent="0.2">
      <c r="A429" s="4" t="s">
        <v>166</v>
      </c>
      <c r="B429" s="5" t="s">
        <v>586</v>
      </c>
      <c r="C429" s="7">
        <v>4.5</v>
      </c>
      <c r="D429" s="7">
        <v>2073.6846999999998</v>
      </c>
      <c r="E429" s="7">
        <f>C429/D429*100</f>
        <v>0.21700502492013374</v>
      </c>
    </row>
    <row r="430" spans="1:5" s="14" customFormat="1" ht="25.5" x14ac:dyDescent="0.2">
      <c r="A430" s="4" t="s">
        <v>167</v>
      </c>
      <c r="B430" s="5" t="s">
        <v>587</v>
      </c>
      <c r="C430" s="7">
        <v>0</v>
      </c>
      <c r="D430" s="7">
        <v>0</v>
      </c>
      <c r="E430" s="7">
        <v>0</v>
      </c>
    </row>
    <row r="431" spans="1:5" s="14" customFormat="1" ht="25.5" x14ac:dyDescent="0.2">
      <c r="A431" s="4" t="s">
        <v>168</v>
      </c>
      <c r="B431" s="5" t="s">
        <v>588</v>
      </c>
      <c r="C431" s="7">
        <v>44994.596189999997</v>
      </c>
      <c r="D431" s="7">
        <v>39260.772790000003</v>
      </c>
      <c r="E431" s="7">
        <f>C431/D431*100</f>
        <v>114.60445883393422</v>
      </c>
    </row>
    <row r="432" spans="1:5" s="14" customFormat="1" ht="63.75" x14ac:dyDescent="0.2">
      <c r="A432" s="4" t="s">
        <v>715</v>
      </c>
      <c r="B432" s="5" t="s">
        <v>589</v>
      </c>
      <c r="C432" s="7">
        <v>0</v>
      </c>
      <c r="D432" s="7">
        <v>5761.8</v>
      </c>
      <c r="E432" s="7">
        <f>C432/D432*100</f>
        <v>0</v>
      </c>
    </row>
    <row r="433" spans="1:5" s="14" customFormat="1" ht="63.75" x14ac:dyDescent="0.2">
      <c r="A433" s="4" t="s">
        <v>716</v>
      </c>
      <c r="B433" s="5" t="s">
        <v>590</v>
      </c>
      <c r="C433" s="7">
        <v>0</v>
      </c>
      <c r="D433" s="7">
        <v>5761.8</v>
      </c>
      <c r="E433" s="7">
        <f>C433/D433*100</f>
        <v>0</v>
      </c>
    </row>
    <row r="434" spans="1:5" s="14" customFormat="1" ht="38.25" x14ac:dyDescent="0.2">
      <c r="A434" s="4" t="s">
        <v>717</v>
      </c>
      <c r="B434" s="5" t="s">
        <v>591</v>
      </c>
      <c r="C434" s="7">
        <v>6455.2</v>
      </c>
      <c r="D434" s="7">
        <v>7569.3</v>
      </c>
      <c r="E434" s="7">
        <f>C434/D434*100</f>
        <v>85.281333808938726</v>
      </c>
    </row>
    <row r="435" spans="1:5" s="14" customFormat="1" ht="38.25" x14ac:dyDescent="0.2">
      <c r="A435" s="4" t="s">
        <v>718</v>
      </c>
      <c r="B435" s="5" t="s">
        <v>592</v>
      </c>
      <c r="C435" s="7">
        <v>6455.2</v>
      </c>
      <c r="D435" s="7">
        <v>7569.3</v>
      </c>
      <c r="E435" s="7">
        <f>C435/D435*100</f>
        <v>85.281333808938726</v>
      </c>
    </row>
    <row r="436" spans="1:5" s="14" customFormat="1" ht="39" x14ac:dyDescent="0.25">
      <c r="A436" s="4" t="s">
        <v>719</v>
      </c>
      <c r="B436" s="19" t="s">
        <v>593</v>
      </c>
      <c r="C436" s="7">
        <v>2931.0839999999998</v>
      </c>
      <c r="D436" s="7">
        <v>5495.22</v>
      </c>
      <c r="E436" s="7">
        <f>C436/D436*100</f>
        <v>53.338792623407251</v>
      </c>
    </row>
    <row r="437" spans="1:5" s="14" customFormat="1" ht="51" x14ac:dyDescent="0.2">
      <c r="A437" s="4" t="s">
        <v>720</v>
      </c>
      <c r="B437" s="5" t="s">
        <v>594</v>
      </c>
      <c r="C437" s="7">
        <v>2931.0839999999998</v>
      </c>
      <c r="D437" s="7">
        <v>5495.22</v>
      </c>
      <c r="E437" s="7">
        <f>C437/D437*100</f>
        <v>53.338792623407251</v>
      </c>
    </row>
    <row r="438" spans="1:5" s="14" customFormat="1" ht="38.25" x14ac:dyDescent="0.2">
      <c r="A438" s="4" t="s">
        <v>169</v>
      </c>
      <c r="B438" s="5" t="s">
        <v>595</v>
      </c>
      <c r="C438" s="7">
        <v>79505.439310000002</v>
      </c>
      <c r="D438" s="7">
        <v>76512.529190000001</v>
      </c>
      <c r="E438" s="7">
        <f>C438/D438*100</f>
        <v>103.91166015773423</v>
      </c>
    </row>
    <row r="439" spans="1:5" s="14" customFormat="1" ht="51" x14ac:dyDescent="0.2">
      <c r="A439" s="4" t="s">
        <v>170</v>
      </c>
      <c r="B439" s="5" t="s">
        <v>596</v>
      </c>
      <c r="C439" s="7">
        <v>79505.439310000002</v>
      </c>
      <c r="D439" s="7">
        <v>76512.529190000001</v>
      </c>
      <c r="E439" s="7">
        <f>C439/D439*100</f>
        <v>103.91166015773423</v>
      </c>
    </row>
    <row r="440" spans="1:5" s="14" customFormat="1" ht="51" x14ac:dyDescent="0.2">
      <c r="A440" s="4" t="s">
        <v>653</v>
      </c>
      <c r="B440" s="5" t="s">
        <v>597</v>
      </c>
      <c r="C440" s="7">
        <v>4.6976100000000001</v>
      </c>
      <c r="D440" s="7">
        <v>4.4527200000000002</v>
      </c>
      <c r="E440" s="7">
        <f>C440/D440*100</f>
        <v>105.4997844014445</v>
      </c>
    </row>
    <row r="441" spans="1:5" s="14" customFormat="1" ht="63.75" x14ac:dyDescent="0.2">
      <c r="A441" s="4" t="s">
        <v>654</v>
      </c>
      <c r="B441" s="5" t="s">
        <v>598</v>
      </c>
      <c r="C441" s="7">
        <v>4.6976100000000001</v>
      </c>
      <c r="D441" s="7">
        <v>4.4527200000000002</v>
      </c>
      <c r="E441" s="7">
        <f>C441/D441*100</f>
        <v>105.4997844014445</v>
      </c>
    </row>
    <row r="442" spans="1:5" s="14" customFormat="1" ht="25.5" x14ac:dyDescent="0.2">
      <c r="A442" s="4" t="s">
        <v>655</v>
      </c>
      <c r="B442" s="5" t="s">
        <v>599</v>
      </c>
      <c r="C442" s="7">
        <v>240234.03821</v>
      </c>
      <c r="D442" s="7">
        <v>263226.42856000003</v>
      </c>
      <c r="E442" s="7">
        <f>C442/D442*100</f>
        <v>91.265166466839361</v>
      </c>
    </row>
    <row r="443" spans="1:5" s="14" customFormat="1" ht="25.5" x14ac:dyDescent="0.2">
      <c r="A443" s="4" t="s">
        <v>171</v>
      </c>
      <c r="B443" s="5" t="s">
        <v>600</v>
      </c>
      <c r="C443" s="7">
        <v>240234.03821</v>
      </c>
      <c r="D443" s="7">
        <v>263226.42856000003</v>
      </c>
      <c r="E443" s="7">
        <f>C443/D443*100</f>
        <v>91.265166466839361</v>
      </c>
    </row>
    <row r="444" spans="1:5" s="14" customFormat="1" ht="51" x14ac:dyDescent="0.2">
      <c r="A444" s="4" t="s">
        <v>656</v>
      </c>
      <c r="B444" s="5" t="s">
        <v>601</v>
      </c>
      <c r="C444" s="7">
        <v>60159.285210000002</v>
      </c>
      <c r="D444" s="7">
        <v>59531.974710000002</v>
      </c>
      <c r="E444" s="7">
        <f>C444/D444*100</f>
        <v>101.05373709347931</v>
      </c>
    </row>
    <row r="445" spans="1:5" s="14" customFormat="1" ht="25.5" x14ac:dyDescent="0.2">
      <c r="A445" s="4" t="s">
        <v>721</v>
      </c>
      <c r="B445" s="5" t="s">
        <v>751</v>
      </c>
      <c r="C445" s="7">
        <v>8000</v>
      </c>
      <c r="D445" s="7">
        <v>6000</v>
      </c>
      <c r="E445" s="7">
        <f>C445/D445*100</f>
        <v>133.33333333333331</v>
      </c>
    </row>
    <row r="446" spans="1:5" s="14" customFormat="1" ht="25.5" x14ac:dyDescent="0.2">
      <c r="A446" s="4" t="s">
        <v>722</v>
      </c>
      <c r="B446" s="5" t="s">
        <v>752</v>
      </c>
      <c r="C446" s="7">
        <v>8000</v>
      </c>
      <c r="D446" s="7">
        <v>6000</v>
      </c>
      <c r="E446" s="7">
        <f>C446/D446*100</f>
        <v>133.33333333333331</v>
      </c>
    </row>
    <row r="447" spans="1:5" s="14" customFormat="1" x14ac:dyDescent="0.2">
      <c r="A447" s="4" t="s">
        <v>172</v>
      </c>
      <c r="B447" s="5" t="s">
        <v>602</v>
      </c>
      <c r="C447" s="7">
        <v>0</v>
      </c>
      <c r="D447" s="7">
        <v>0</v>
      </c>
      <c r="E447" s="7">
        <v>0</v>
      </c>
    </row>
    <row r="448" spans="1:5" s="14" customFormat="1" ht="25.5" x14ac:dyDescent="0.2">
      <c r="A448" s="4" t="s">
        <v>173</v>
      </c>
      <c r="B448" s="5" t="s">
        <v>603</v>
      </c>
      <c r="C448" s="7">
        <v>0</v>
      </c>
      <c r="D448" s="7">
        <v>0</v>
      </c>
      <c r="E448" s="7">
        <v>0</v>
      </c>
    </row>
    <row r="449" spans="1:5" s="14" customFormat="1" ht="51" x14ac:dyDescent="0.2">
      <c r="A449" s="4" t="s">
        <v>174</v>
      </c>
      <c r="B449" s="5" t="s">
        <v>604</v>
      </c>
      <c r="C449" s="7">
        <v>0</v>
      </c>
      <c r="D449" s="7">
        <v>0</v>
      </c>
      <c r="E449" s="7">
        <v>0</v>
      </c>
    </row>
    <row r="450" spans="1:5" s="14" customFormat="1" ht="51" x14ac:dyDescent="0.2">
      <c r="A450" s="4" t="s">
        <v>175</v>
      </c>
      <c r="B450" s="5" t="s">
        <v>605</v>
      </c>
      <c r="C450" s="7">
        <v>0</v>
      </c>
      <c r="D450" s="7">
        <v>0</v>
      </c>
      <c r="E450" s="7">
        <v>0</v>
      </c>
    </row>
    <row r="451" spans="1:5" ht="63.75" x14ac:dyDescent="0.2">
      <c r="A451" s="4" t="s">
        <v>176</v>
      </c>
      <c r="B451" s="5" t="s">
        <v>606</v>
      </c>
      <c r="C451" s="7">
        <v>124394.40420999999</v>
      </c>
      <c r="D451" s="7">
        <v>148456.76345</v>
      </c>
      <c r="E451" s="7">
        <f>C451/D451*100</f>
        <v>83.791671944872917</v>
      </c>
    </row>
    <row r="452" spans="1:5" ht="63.75" x14ac:dyDescent="0.2">
      <c r="A452" s="4" t="s">
        <v>177</v>
      </c>
      <c r="B452" s="5" t="s">
        <v>607</v>
      </c>
      <c r="C452" s="7">
        <v>124394.40420999999</v>
      </c>
      <c r="D452" s="7">
        <v>148456.76345</v>
      </c>
      <c r="E452" s="7">
        <f>C452/D452*100</f>
        <v>83.791671944872917</v>
      </c>
    </row>
    <row r="453" spans="1:5" ht="25.5" x14ac:dyDescent="0.2">
      <c r="A453" s="4" t="s">
        <v>969</v>
      </c>
      <c r="B453" s="5" t="s">
        <v>970</v>
      </c>
      <c r="C453" s="7">
        <v>0</v>
      </c>
      <c r="D453" s="7">
        <v>222472.10556999999</v>
      </c>
      <c r="E453" s="7">
        <f>C453/D453*100</f>
        <v>0</v>
      </c>
    </row>
    <row r="454" spans="1:5" ht="25.5" x14ac:dyDescent="0.2">
      <c r="A454" s="4" t="s">
        <v>971</v>
      </c>
      <c r="B454" s="5" t="s">
        <v>972</v>
      </c>
      <c r="C454" s="7">
        <v>0</v>
      </c>
      <c r="D454" s="7">
        <v>222472.10556999999</v>
      </c>
      <c r="E454" s="7">
        <f>C454/D454*100</f>
        <v>0</v>
      </c>
    </row>
    <row r="455" spans="1:5" ht="25.5" x14ac:dyDescent="0.2">
      <c r="A455" s="4" t="s">
        <v>178</v>
      </c>
      <c r="B455" s="5" t="s">
        <v>608</v>
      </c>
      <c r="C455" s="7">
        <v>18262.748899999999</v>
      </c>
      <c r="D455" s="7">
        <v>15868.53426</v>
      </c>
      <c r="E455" s="7">
        <f>C455/D455*100</f>
        <v>115.08781214932449</v>
      </c>
    </row>
    <row r="456" spans="1:5" x14ac:dyDescent="0.2">
      <c r="A456" s="4" t="s">
        <v>179</v>
      </c>
      <c r="B456" s="5" t="s">
        <v>609</v>
      </c>
      <c r="C456" s="7">
        <v>293173.94451999996</v>
      </c>
      <c r="D456" s="7">
        <v>333447.52782000002</v>
      </c>
      <c r="E456" s="7">
        <f>C456/D456*100</f>
        <v>87.922062711545919</v>
      </c>
    </row>
    <row r="457" spans="1:5" ht="38.25" x14ac:dyDescent="0.2">
      <c r="A457" s="4" t="s">
        <v>233</v>
      </c>
      <c r="B457" s="5" t="s">
        <v>610</v>
      </c>
      <c r="C457" s="7">
        <v>3466.9352100000001</v>
      </c>
      <c r="D457" s="7">
        <v>4349.6435199999996</v>
      </c>
      <c r="E457" s="7">
        <f>C457/D457*100</f>
        <v>79.706191876616145</v>
      </c>
    </row>
    <row r="458" spans="1:5" ht="38.25" x14ac:dyDescent="0.2">
      <c r="A458" s="4" t="s">
        <v>657</v>
      </c>
      <c r="B458" s="5" t="s">
        <v>611</v>
      </c>
      <c r="C458" s="7">
        <v>1101.2902799999999</v>
      </c>
      <c r="D458" s="7">
        <v>944.56429000000003</v>
      </c>
      <c r="E458" s="7">
        <f>C458/D458*100</f>
        <v>116.59241108934999</v>
      </c>
    </row>
    <row r="459" spans="1:5" ht="25.5" x14ac:dyDescent="0.2">
      <c r="A459" s="4" t="s">
        <v>180</v>
      </c>
      <c r="B459" s="5" t="s">
        <v>612</v>
      </c>
      <c r="C459" s="7">
        <v>4190.5382</v>
      </c>
      <c r="D459" s="7">
        <v>18244.012039999998</v>
      </c>
      <c r="E459" s="7">
        <f>C459/D459*100</f>
        <v>22.969389577315805</v>
      </c>
    </row>
    <row r="460" spans="1:5" ht="38.25" x14ac:dyDescent="0.2">
      <c r="A460" s="4" t="s">
        <v>181</v>
      </c>
      <c r="B460" s="5" t="s">
        <v>613</v>
      </c>
      <c r="C460" s="7">
        <v>4190.5382</v>
      </c>
      <c r="D460" s="7">
        <v>18244.012039999998</v>
      </c>
      <c r="E460" s="7">
        <f>C460/D460*100</f>
        <v>22.969389577315805</v>
      </c>
    </row>
    <row r="461" spans="1:5" ht="38.25" x14ac:dyDescent="0.2">
      <c r="A461" s="4" t="s">
        <v>234</v>
      </c>
      <c r="B461" s="5" t="s">
        <v>614</v>
      </c>
      <c r="C461" s="7">
        <v>0</v>
      </c>
      <c r="D461" s="7">
        <v>0</v>
      </c>
      <c r="E461" s="7">
        <v>0</v>
      </c>
    </row>
    <row r="462" spans="1:5" ht="38.25" x14ac:dyDescent="0.2">
      <c r="A462" s="4" t="s">
        <v>182</v>
      </c>
      <c r="B462" s="5" t="s">
        <v>615</v>
      </c>
      <c r="C462" s="7">
        <v>0</v>
      </c>
      <c r="D462" s="7">
        <v>0</v>
      </c>
      <c r="E462" s="7">
        <v>0</v>
      </c>
    </row>
    <row r="463" spans="1:5" ht="38.25" x14ac:dyDescent="0.2">
      <c r="A463" s="4" t="s">
        <v>183</v>
      </c>
      <c r="B463" s="5" t="s">
        <v>616</v>
      </c>
      <c r="C463" s="7">
        <v>0</v>
      </c>
      <c r="D463" s="7">
        <v>0</v>
      </c>
      <c r="E463" s="7">
        <v>0</v>
      </c>
    </row>
    <row r="464" spans="1:5" ht="76.5" x14ac:dyDescent="0.2">
      <c r="A464" s="4" t="s">
        <v>184</v>
      </c>
      <c r="B464" s="5" t="s">
        <v>617</v>
      </c>
      <c r="C464" s="7">
        <v>0</v>
      </c>
      <c r="D464" s="7">
        <v>0</v>
      </c>
      <c r="E464" s="7">
        <v>0</v>
      </c>
    </row>
    <row r="465" spans="1:5" ht="127.5" x14ac:dyDescent="0.2">
      <c r="A465" s="4" t="s">
        <v>240</v>
      </c>
      <c r="B465" s="5" t="s">
        <v>618</v>
      </c>
      <c r="C465" s="7">
        <v>328.85265000000004</v>
      </c>
      <c r="D465" s="7">
        <v>107.63291000000001</v>
      </c>
      <c r="E465" s="7" t="s">
        <v>977</v>
      </c>
    </row>
    <row r="466" spans="1:5" ht="127.5" x14ac:dyDescent="0.2">
      <c r="A466" s="4" t="s">
        <v>241</v>
      </c>
      <c r="B466" s="5" t="s">
        <v>619</v>
      </c>
      <c r="C466" s="7">
        <v>328.85265000000004</v>
      </c>
      <c r="D466" s="7">
        <v>107.63291000000001</v>
      </c>
      <c r="E466" s="7" t="s">
        <v>977</v>
      </c>
    </row>
    <row r="467" spans="1:5" ht="25.5" x14ac:dyDescent="0.2">
      <c r="A467" s="4" t="s">
        <v>723</v>
      </c>
      <c r="B467" s="5" t="s">
        <v>753</v>
      </c>
      <c r="C467" s="7">
        <v>10238.5</v>
      </c>
      <c r="D467" s="7">
        <v>0</v>
      </c>
      <c r="E467" s="7">
        <v>0</v>
      </c>
    </row>
    <row r="468" spans="1:5" ht="38.25" x14ac:dyDescent="0.2">
      <c r="A468" s="4" t="s">
        <v>724</v>
      </c>
      <c r="B468" s="5" t="s">
        <v>754</v>
      </c>
      <c r="C468" s="7">
        <v>10238.5</v>
      </c>
      <c r="D468" s="7">
        <v>0</v>
      </c>
      <c r="E468" s="7">
        <v>0</v>
      </c>
    </row>
    <row r="469" spans="1:5" ht="38.25" x14ac:dyDescent="0.2">
      <c r="A469" s="4" t="s">
        <v>901</v>
      </c>
      <c r="B469" s="5" t="s">
        <v>944</v>
      </c>
      <c r="C469" s="7">
        <v>0</v>
      </c>
      <c r="D469" s="7">
        <v>0</v>
      </c>
      <c r="E469" s="7">
        <v>0</v>
      </c>
    </row>
    <row r="470" spans="1:5" ht="51" x14ac:dyDescent="0.2">
      <c r="A470" s="4" t="s">
        <v>902</v>
      </c>
      <c r="B470" s="5" t="s">
        <v>945</v>
      </c>
      <c r="C470" s="7">
        <v>4175.0013900000004</v>
      </c>
      <c r="D470" s="7">
        <v>0</v>
      </c>
      <c r="E470" s="7">
        <v>0</v>
      </c>
    </row>
    <row r="471" spans="1:5" s="14" customFormat="1" ht="51" x14ac:dyDescent="0.2">
      <c r="A471" s="4" t="s">
        <v>903</v>
      </c>
      <c r="B471" s="5" t="s">
        <v>946</v>
      </c>
      <c r="C471" s="7">
        <v>552.98931000000005</v>
      </c>
      <c r="D471" s="7">
        <v>0</v>
      </c>
      <c r="E471" s="7">
        <v>0</v>
      </c>
    </row>
    <row r="472" spans="1:5" ht="76.5" x14ac:dyDescent="0.2">
      <c r="A472" s="4" t="s">
        <v>904</v>
      </c>
      <c r="B472" s="5" t="s">
        <v>620</v>
      </c>
      <c r="C472" s="7">
        <v>144475.70754</v>
      </c>
      <c r="D472" s="7">
        <v>139953.90608000002</v>
      </c>
      <c r="E472" s="7">
        <f>C472/D472*100</f>
        <v>103.23092194183938</v>
      </c>
    </row>
    <row r="473" spans="1:5" ht="76.5" x14ac:dyDescent="0.2">
      <c r="A473" s="4" t="s">
        <v>905</v>
      </c>
      <c r="B473" s="5" t="s">
        <v>621</v>
      </c>
      <c r="C473" s="7">
        <v>144475.70754</v>
      </c>
      <c r="D473" s="7">
        <v>139953.90608000002</v>
      </c>
      <c r="E473" s="7">
        <f>C473/D473*100</f>
        <v>103.23092194183938</v>
      </c>
    </row>
    <row r="474" spans="1:5" ht="89.25" x14ac:dyDescent="0.2">
      <c r="A474" s="4" t="s">
        <v>725</v>
      </c>
      <c r="B474" s="5" t="s">
        <v>755</v>
      </c>
      <c r="C474" s="7">
        <v>16917.474969999999</v>
      </c>
      <c r="D474" s="7">
        <v>17113.058980000002</v>
      </c>
      <c r="E474" s="7">
        <f>C474/D474*100</f>
        <v>98.857106667904432</v>
      </c>
    </row>
    <row r="475" spans="1:5" ht="89.25" x14ac:dyDescent="0.2">
      <c r="A475" s="4" t="s">
        <v>726</v>
      </c>
      <c r="B475" s="5" t="s">
        <v>756</v>
      </c>
      <c r="C475" s="7">
        <v>16917.474969999999</v>
      </c>
      <c r="D475" s="7">
        <v>17113.058980000002</v>
      </c>
      <c r="E475" s="7">
        <f>C475/D475*100</f>
        <v>98.857106667904432</v>
      </c>
    </row>
    <row r="476" spans="1:5" ht="63.75" x14ac:dyDescent="0.2">
      <c r="A476" s="4" t="s">
        <v>824</v>
      </c>
      <c r="B476" s="5" t="s">
        <v>826</v>
      </c>
      <c r="C476" s="7">
        <v>0</v>
      </c>
      <c r="D476" s="7">
        <v>0</v>
      </c>
      <c r="E476" s="7">
        <v>0</v>
      </c>
    </row>
    <row r="477" spans="1:5" ht="25.5" x14ac:dyDescent="0.2">
      <c r="A477" s="4" t="s">
        <v>727</v>
      </c>
      <c r="B477" s="5" t="s">
        <v>757</v>
      </c>
      <c r="C477" s="7">
        <v>0</v>
      </c>
      <c r="D477" s="7">
        <v>0</v>
      </c>
      <c r="E477" s="7">
        <v>0</v>
      </c>
    </row>
    <row r="478" spans="1:5" ht="25.5" x14ac:dyDescent="0.2">
      <c r="A478" s="4" t="s">
        <v>728</v>
      </c>
      <c r="B478" s="5" t="s">
        <v>758</v>
      </c>
      <c r="C478" s="7">
        <v>0</v>
      </c>
      <c r="D478" s="7">
        <v>0</v>
      </c>
      <c r="E478" s="7">
        <v>0</v>
      </c>
    </row>
    <row r="479" spans="1:5" ht="51" x14ac:dyDescent="0.2">
      <c r="A479" s="4" t="s">
        <v>729</v>
      </c>
      <c r="B479" s="5" t="s">
        <v>759</v>
      </c>
      <c r="C479" s="7">
        <v>0</v>
      </c>
      <c r="D479" s="7">
        <v>0</v>
      </c>
      <c r="E479" s="7">
        <v>0</v>
      </c>
    </row>
    <row r="480" spans="1:5" ht="63.75" x14ac:dyDescent="0.2">
      <c r="A480" s="4" t="s">
        <v>730</v>
      </c>
      <c r="B480" s="5" t="s">
        <v>760</v>
      </c>
      <c r="C480" s="7">
        <v>0</v>
      </c>
      <c r="D480" s="7">
        <v>0</v>
      </c>
      <c r="E480" s="7">
        <v>0</v>
      </c>
    </row>
    <row r="481" spans="1:5" ht="127.5" x14ac:dyDescent="0.2">
      <c r="A481" s="4" t="s">
        <v>906</v>
      </c>
      <c r="B481" s="5" t="s">
        <v>622</v>
      </c>
      <c r="C481" s="7">
        <v>0</v>
      </c>
      <c r="D481" s="7">
        <v>0</v>
      </c>
      <c r="E481" s="7">
        <v>0</v>
      </c>
    </row>
    <row r="482" spans="1:5" ht="38.25" x14ac:dyDescent="0.2">
      <c r="A482" s="4" t="s">
        <v>243</v>
      </c>
      <c r="B482" s="5" t="s">
        <v>623</v>
      </c>
      <c r="C482" s="7">
        <v>70000</v>
      </c>
      <c r="D482" s="7">
        <v>0</v>
      </c>
      <c r="E482" s="7">
        <v>0</v>
      </c>
    </row>
    <row r="483" spans="1:5" ht="51" x14ac:dyDescent="0.2">
      <c r="A483" s="4" t="s">
        <v>244</v>
      </c>
      <c r="B483" s="5" t="s">
        <v>624</v>
      </c>
      <c r="C483" s="7">
        <v>70000</v>
      </c>
      <c r="D483" s="7">
        <v>0</v>
      </c>
      <c r="E483" s="7">
        <v>0</v>
      </c>
    </row>
    <row r="484" spans="1:5" ht="38.25" x14ac:dyDescent="0.2">
      <c r="A484" s="4" t="s">
        <v>185</v>
      </c>
      <c r="B484" s="5" t="s">
        <v>625</v>
      </c>
      <c r="C484" s="7">
        <v>21999.754969999998</v>
      </c>
      <c r="D484" s="7">
        <v>35709.883999999998</v>
      </c>
      <c r="E484" s="7">
        <f>C484/D484*100</f>
        <v>61.606906844054713</v>
      </c>
    </row>
    <row r="485" spans="1:5" ht="38.25" x14ac:dyDescent="0.2">
      <c r="A485" s="4" t="s">
        <v>186</v>
      </c>
      <c r="B485" s="5" t="s">
        <v>626</v>
      </c>
      <c r="C485" s="7">
        <v>21999.754969999998</v>
      </c>
      <c r="D485" s="7">
        <v>35709.883999999998</v>
      </c>
      <c r="E485" s="7">
        <f>C485/D485*100</f>
        <v>61.606906844054713</v>
      </c>
    </row>
    <row r="486" spans="1:5" ht="25.5" x14ac:dyDescent="0.2">
      <c r="A486" s="4" t="s">
        <v>846</v>
      </c>
      <c r="B486" s="5" t="s">
        <v>847</v>
      </c>
      <c r="C486" s="7">
        <v>0</v>
      </c>
      <c r="D486" s="7">
        <v>0</v>
      </c>
      <c r="E486" s="7">
        <v>0</v>
      </c>
    </row>
    <row r="487" spans="1:5" ht="25.5" x14ac:dyDescent="0.2">
      <c r="A487" s="4" t="s">
        <v>848</v>
      </c>
      <c r="B487" s="5" t="s">
        <v>849</v>
      </c>
      <c r="C487" s="7">
        <v>0</v>
      </c>
      <c r="D487" s="7">
        <v>0</v>
      </c>
      <c r="E487" s="7">
        <v>0</v>
      </c>
    </row>
    <row r="488" spans="1:5" ht="25.5" x14ac:dyDescent="0.2">
      <c r="A488" s="4" t="s">
        <v>658</v>
      </c>
      <c r="B488" s="5" t="s">
        <v>670</v>
      </c>
      <c r="C488" s="7">
        <v>0</v>
      </c>
      <c r="D488" s="7">
        <v>0</v>
      </c>
      <c r="E488" s="7">
        <v>0</v>
      </c>
    </row>
    <row r="489" spans="1:5" ht="25.5" x14ac:dyDescent="0.2">
      <c r="A489" s="4" t="s">
        <v>659</v>
      </c>
      <c r="B489" s="5" t="s">
        <v>671</v>
      </c>
      <c r="C489" s="7">
        <v>0</v>
      </c>
      <c r="D489" s="7">
        <v>0</v>
      </c>
      <c r="E489" s="7">
        <v>0</v>
      </c>
    </row>
    <row r="490" spans="1:5" ht="38.25" x14ac:dyDescent="0.2">
      <c r="A490" s="4" t="s">
        <v>187</v>
      </c>
      <c r="B490" s="5" t="s">
        <v>627</v>
      </c>
      <c r="C490" s="7">
        <v>0</v>
      </c>
      <c r="D490" s="7">
        <v>0</v>
      </c>
      <c r="E490" s="7">
        <v>0</v>
      </c>
    </row>
    <row r="491" spans="1:5" ht="51" x14ac:dyDescent="0.2">
      <c r="A491" s="4" t="s">
        <v>188</v>
      </c>
      <c r="B491" s="5" t="s">
        <v>628</v>
      </c>
      <c r="C491" s="7">
        <v>0</v>
      </c>
      <c r="D491" s="7">
        <v>0</v>
      </c>
      <c r="E491" s="7">
        <v>0</v>
      </c>
    </row>
    <row r="492" spans="1:5" ht="25.5" x14ac:dyDescent="0.2">
      <c r="A492" s="4" t="s">
        <v>907</v>
      </c>
      <c r="B492" s="5" t="s">
        <v>947</v>
      </c>
      <c r="C492" s="7">
        <v>0</v>
      </c>
      <c r="D492" s="7">
        <v>0</v>
      </c>
      <c r="E492" s="7">
        <v>0</v>
      </c>
    </row>
    <row r="493" spans="1:5" ht="38.25" x14ac:dyDescent="0.2">
      <c r="A493" s="4" t="s">
        <v>908</v>
      </c>
      <c r="B493" s="5" t="s">
        <v>948</v>
      </c>
      <c r="C493" s="7">
        <v>0</v>
      </c>
      <c r="D493" s="7">
        <v>0</v>
      </c>
      <c r="E493" s="7">
        <v>0</v>
      </c>
    </row>
    <row r="494" spans="1:5" ht="38.25" x14ac:dyDescent="0.2">
      <c r="A494" s="4" t="s">
        <v>784</v>
      </c>
      <c r="B494" s="5" t="s">
        <v>791</v>
      </c>
      <c r="C494" s="7">
        <v>0</v>
      </c>
      <c r="D494" s="7">
        <v>0</v>
      </c>
      <c r="E494" s="7">
        <v>0</v>
      </c>
    </row>
    <row r="495" spans="1:5" ht="51" x14ac:dyDescent="0.2">
      <c r="A495" s="4" t="s">
        <v>785</v>
      </c>
      <c r="B495" s="5" t="s">
        <v>772</v>
      </c>
      <c r="C495" s="7">
        <v>0</v>
      </c>
      <c r="D495" s="7">
        <v>0</v>
      </c>
      <c r="E495" s="7">
        <v>0</v>
      </c>
    </row>
    <row r="496" spans="1:5" ht="25.5" x14ac:dyDescent="0.2">
      <c r="A496" s="4" t="s">
        <v>973</v>
      </c>
      <c r="B496" s="5" t="s">
        <v>974</v>
      </c>
      <c r="C496" s="7">
        <v>15726.9</v>
      </c>
      <c r="D496" s="7">
        <v>117024.826</v>
      </c>
      <c r="E496" s="7">
        <f>C496/D496*100</f>
        <v>13.43894328883685</v>
      </c>
    </row>
    <row r="497" spans="1:5" ht="25.5" x14ac:dyDescent="0.2">
      <c r="A497" s="20" t="s">
        <v>975</v>
      </c>
      <c r="B497" s="21" t="s">
        <v>976</v>
      </c>
      <c r="C497" s="22">
        <v>15726.9</v>
      </c>
      <c r="D497" s="22">
        <v>117024.826</v>
      </c>
      <c r="E497" s="7">
        <f>C497/D497*100</f>
        <v>13.43894328883685</v>
      </c>
    </row>
    <row r="498" spans="1:5" ht="25.5" x14ac:dyDescent="0.2">
      <c r="A498" s="28" t="s">
        <v>189</v>
      </c>
      <c r="B498" s="29" t="s">
        <v>629</v>
      </c>
      <c r="C498" s="27">
        <v>86532.603810000001</v>
      </c>
      <c r="D498" s="27">
        <v>701218.37260999996</v>
      </c>
      <c r="E498" s="7">
        <f>C498/D498*100</f>
        <v>12.340321815573315</v>
      </c>
    </row>
    <row r="499" spans="1:5" ht="25.5" x14ac:dyDescent="0.2">
      <c r="A499" s="4" t="s">
        <v>190</v>
      </c>
      <c r="B499" s="5" t="s">
        <v>630</v>
      </c>
      <c r="C499" s="22">
        <v>86532.603810000001</v>
      </c>
      <c r="D499" s="22">
        <v>701218.37260999996</v>
      </c>
      <c r="E499" s="7">
        <f>C499/D499*100</f>
        <v>12.340321815573315</v>
      </c>
    </row>
    <row r="500" spans="1:5" ht="38.25" x14ac:dyDescent="0.2">
      <c r="A500" s="4" t="s">
        <v>1009</v>
      </c>
      <c r="B500" s="5" t="s">
        <v>1010</v>
      </c>
      <c r="C500" s="22">
        <v>0</v>
      </c>
      <c r="D500" s="22">
        <v>3.3946799999999997</v>
      </c>
      <c r="E500" s="7">
        <v>0</v>
      </c>
    </row>
    <row r="501" spans="1:5" ht="63.75" x14ac:dyDescent="0.2">
      <c r="A501" s="4" t="s">
        <v>909</v>
      </c>
      <c r="B501" s="5" t="s">
        <v>631</v>
      </c>
      <c r="C501" s="22">
        <v>0</v>
      </c>
      <c r="D501" s="22">
        <v>701214.97792999994</v>
      </c>
      <c r="E501" s="7">
        <f>C501/D501*100</f>
        <v>0</v>
      </c>
    </row>
    <row r="502" spans="1:5" ht="25.5" x14ac:dyDescent="0.2">
      <c r="A502" s="4" t="s">
        <v>952</v>
      </c>
      <c r="B502" s="5" t="s">
        <v>956</v>
      </c>
      <c r="C502" s="22">
        <v>86532.603810000001</v>
      </c>
      <c r="D502" s="22">
        <v>0</v>
      </c>
      <c r="E502" s="7">
        <v>0</v>
      </c>
    </row>
    <row r="503" spans="1:5" ht="25.5" x14ac:dyDescent="0.2">
      <c r="A503" s="2" t="s">
        <v>810</v>
      </c>
      <c r="B503" s="3" t="s">
        <v>813</v>
      </c>
      <c r="C503" s="27">
        <v>5932.9530100000002</v>
      </c>
      <c r="D503" s="27">
        <v>0</v>
      </c>
      <c r="E503" s="7">
        <v>0</v>
      </c>
    </row>
    <row r="504" spans="1:5" ht="25.5" x14ac:dyDescent="0.2">
      <c r="A504" s="4" t="s">
        <v>811</v>
      </c>
      <c r="B504" s="5" t="s">
        <v>814</v>
      </c>
      <c r="C504" s="22">
        <v>5932.9530100000002</v>
      </c>
      <c r="D504" s="27">
        <v>0</v>
      </c>
      <c r="E504" s="7">
        <v>0</v>
      </c>
    </row>
    <row r="505" spans="1:5" ht="25.5" x14ac:dyDescent="0.2">
      <c r="A505" s="4" t="s">
        <v>812</v>
      </c>
      <c r="B505" s="5" t="s">
        <v>815</v>
      </c>
      <c r="C505" s="22">
        <v>5932.9530100000002</v>
      </c>
      <c r="D505" s="22">
        <v>0</v>
      </c>
      <c r="E505" s="7">
        <v>0</v>
      </c>
    </row>
    <row r="506" spans="1:5" x14ac:dyDescent="0.2">
      <c r="A506" s="2" t="s">
        <v>773</v>
      </c>
      <c r="B506" s="3" t="s">
        <v>774</v>
      </c>
      <c r="C506" s="27">
        <v>200</v>
      </c>
      <c r="D506" s="27">
        <v>2202.5</v>
      </c>
      <c r="E506" s="7">
        <f>C506/D506*100</f>
        <v>9.0805902383654935</v>
      </c>
    </row>
    <row r="507" spans="1:5" x14ac:dyDescent="0.2">
      <c r="A507" s="4" t="s">
        <v>775</v>
      </c>
      <c r="B507" s="5" t="s">
        <v>776</v>
      </c>
      <c r="C507" s="22">
        <v>200</v>
      </c>
      <c r="D507" s="22">
        <v>2202.5</v>
      </c>
      <c r="E507" s="7">
        <f>C507/D507*100</f>
        <v>9.0805902383654935</v>
      </c>
    </row>
    <row r="508" spans="1:5" ht="25.5" x14ac:dyDescent="0.2">
      <c r="A508" s="4" t="s">
        <v>1011</v>
      </c>
      <c r="B508" s="5" t="s">
        <v>1012</v>
      </c>
      <c r="C508" s="22">
        <v>0</v>
      </c>
      <c r="D508" s="22">
        <v>2.5</v>
      </c>
      <c r="E508" s="7">
        <f>C508/D508*100</f>
        <v>0</v>
      </c>
    </row>
    <row r="509" spans="1:5" s="14" customFormat="1" x14ac:dyDescent="0.2">
      <c r="A509" s="4" t="s">
        <v>775</v>
      </c>
      <c r="B509" s="5" t="s">
        <v>792</v>
      </c>
      <c r="C509" s="7">
        <v>200</v>
      </c>
      <c r="D509" s="7">
        <v>2200</v>
      </c>
      <c r="E509" s="7">
        <f>C509/D509*100</f>
        <v>9.0909090909090917</v>
      </c>
    </row>
    <row r="510" spans="1:5" s="14" customFormat="1" ht="51" x14ac:dyDescent="0.2">
      <c r="A510" s="2" t="s">
        <v>191</v>
      </c>
      <c r="B510" s="3" t="s">
        <v>632</v>
      </c>
      <c r="C510" s="6">
        <v>86067.902180000005</v>
      </c>
      <c r="D510" s="6">
        <v>180360.37682</v>
      </c>
      <c r="E510" s="7">
        <f>C510/D510*100</f>
        <v>47.719961389244567</v>
      </c>
    </row>
    <row r="511" spans="1:5" ht="39" customHeight="1" x14ac:dyDescent="0.2">
      <c r="A511" s="2" t="s">
        <v>192</v>
      </c>
      <c r="B511" s="3" t="s">
        <v>633</v>
      </c>
      <c r="C511" s="6">
        <v>-5580.7086300000001</v>
      </c>
      <c r="D511" s="6">
        <v>-81211.249859999996</v>
      </c>
      <c r="E511" s="6">
        <f>C511/D511*100</f>
        <v>6.8718418194776945</v>
      </c>
    </row>
  </sheetData>
  <autoFilter ref="A6:E511"/>
  <mergeCells count="6">
    <mergeCell ref="D4:D5"/>
    <mergeCell ref="E4:E5"/>
    <mergeCell ref="A1:E1"/>
    <mergeCell ref="C4:C5"/>
    <mergeCell ref="A4:A5"/>
    <mergeCell ref="B4:B5"/>
  </mergeCells>
  <printOptions gridLinesSet="0"/>
  <pageMargins left="0.39370078740157483" right="0.39370078740157483" top="0.39370078740157483" bottom="0.39370078740157483" header="0" footer="0"/>
  <pageSetup paperSize="9" scale="9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01.04.2023</vt:lpstr>
      <vt:lpstr>'01.04.2023'!Заголовки_для_печати</vt:lpstr>
      <vt:lpstr>'01.04.2023'!Область_печати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Чижова Елена Анатольевна</cp:lastModifiedBy>
  <cp:lastPrinted>2023-04-14T12:46:28Z</cp:lastPrinted>
  <dcterms:created xsi:type="dcterms:W3CDTF">1999-06-18T11:49:53Z</dcterms:created>
  <dcterms:modified xsi:type="dcterms:W3CDTF">2023-04-27T13:01:49Z</dcterms:modified>
</cp:coreProperties>
</file>