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1 год\Промежуточная отчетность\раздел 3 на 01.07.2021\"/>
    </mc:Choice>
  </mc:AlternateContent>
  <bookViews>
    <workbookView xWindow="0" yWindow="825" windowWidth="11805" windowHeight="5685"/>
  </bookViews>
  <sheets>
    <sheet name="01.07.2021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'01.07.2021'!$A$6:$H$83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'01.07.2021'!$3:$6</definedName>
    <definedName name="_xlnm.Print_Area" localSheetId="0">'01.07.2021'!$A$1:$E$83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</calcChain>
</file>

<file path=xl/sharedStrings.xml><?xml version="1.0" encoding="utf-8"?>
<sst xmlns="http://schemas.openxmlformats.org/spreadsheetml/2006/main" count="163" uniqueCount="162">
  <si>
    <t>Наименование показателя</t>
  </si>
  <si>
    <t>Код по бюджетной классификации</t>
  </si>
  <si>
    <t>2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</si>
  <si>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</si>
  <si>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</si>
  <si>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</si>
  <si>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</si>
  <si>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</si>
  <si>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</si>
  <si>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</si>
  <si>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</si>
  <si>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</si>
  <si>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</si>
  <si>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</si>
  <si>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</si>
  <si>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</si>
  <si>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</si>
  <si>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</si>
  <si>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</si>
  <si>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</si>
  <si>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</si>
  <si>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</si>
  <si>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</si>
  <si>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</si>
  <si>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</si>
  <si>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</si>
  <si>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</si>
  <si>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</si>
  <si>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</si>
  <si>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</si>
  <si>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</si>
  <si>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</si>
  <si>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</si>
  <si>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</si>
  <si>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</si>
  <si>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</si>
  <si>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</si>
  <si>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</si>
  <si>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</si>
  <si>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</si>
  <si>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</si>
  <si>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</si>
  <si>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</si>
  <si>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</si>
  <si>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</si>
  <si>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</si>
  <si>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</si>
  <si>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</si>
  <si>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</si>
  <si>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</si>
  <si>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</si>
  <si>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</si>
  <si>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</si>
  <si>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</si>
  <si>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</si>
  <si>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</si>
  <si>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</si>
  <si>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</si>
  <si>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</si>
  <si>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</si>
  <si>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</si>
  <si>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</si>
  <si>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</si>
  <si>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</si>
  <si>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</si>
  <si>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</si>
  <si>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</si>
  <si>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</si>
  <si>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</si>
  <si>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</si>
  <si>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</si>
  <si>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</si>
  <si>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</si>
  <si>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</si>
  <si>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</si>
  <si>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</si>
  <si>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</si>
  <si>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</si>
  <si>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</si>
  <si>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</si>
  <si>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</si>
  <si>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</si>
  <si>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</si>
  <si>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</si>
  <si>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</si>
  <si>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</si>
  <si>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</si>
  <si>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</si>
  <si>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</si>
  <si>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</si>
  <si>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</si>
  <si>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</si>
  <si>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</si>
  <si>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</si>
  <si>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</si>
  <si>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</si>
  <si>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</si>
  <si>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</si>
  <si>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</si>
  <si>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</si>
  <si>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</si>
  <si>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</si>
  <si>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</si>
  <si>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</si>
  <si>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</si>
  <si>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</si>
  <si>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</si>
  <si>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</si>
  <si>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</si>
  <si>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</si>
  <si>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</si>
  <si>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</si>
  <si>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</si>
  <si>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</si>
  <si>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</si>
  <si>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</si>
  <si>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</si>
  <si>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</si>
  <si>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</si>
  <si>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</si>
  <si>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</si>
  <si>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</si>
  <si>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</si>
  <si>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</si>
  <si>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</si>
  <si>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</si>
  <si>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</si>
  <si>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</si>
  <si>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</si>
  <si>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</si>
  <si>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</si>
  <si>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</si>
  <si>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</si>
  <si>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</si>
  <si>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</si>
  <si>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</si>
  <si>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</si>
  <si>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</si>
  <si>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</si>
  <si>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</si>
  <si>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</si>
  <si>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</si>
  <si>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</si>
  <si>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</si>
  <si>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</si>
  <si>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</si>
  <si>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</si>
  <si>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</si>
  <si>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</si>
  <si>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</si>
  <si>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</si>
  <si>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</si>
  <si>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</si>
  <si>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</si>
  <si>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</si>
  <si>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</si>
  <si>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</si>
  <si>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св.200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</si>
  <si>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2021 года в сравнении с соответствующим периодом прошлого года</t>
  </si>
  <si>
    <t>Факт за аналогичный период прошлого года, тыс. руб.</t>
  </si>
  <si>
    <t>Темп роста , %</t>
  </si>
  <si>
    <t>Исполнено на 01.07.2021,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</si>
</sst>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left" wrapText="1" indent="2"/>
    </xf>
    <xf numFmtId="49" fontId="6" fillId="2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G10" sqref="G10"/>
    </sheetView>
  </sheetViews>
  <sheetFormatPr defaultRowHeight="12.75" x14ac:dyDescent="0.2"/>
  <cols>
    <col min="1" max="1" width="59" style="2" customWidth="1"/>
    <col min="2" max="2" width="16.5703125" style="2" customWidth="1"/>
    <col min="3" max="3" width="15.42578125" style="3" customWidth="1"/>
    <col min="4" max="5" width="15.42578125" style="1" customWidth="1"/>
    <col min="6" max="6" width="14.5703125" style="1" customWidth="1"/>
    <col min="7" max="7" width="12.42578125" style="1" bestFit="1" customWidth="1"/>
    <col min="8" max="8" width="16.7109375" style="1" customWidth="1"/>
    <col min="9" max="9" width="11.5703125" style="1" bestFit="1" customWidth="1"/>
    <col min="10" max="16384" width="9.140625" style="1"/>
  </cols>
  <sheetData>
    <row r="1" spans="1:5" ht="50.25" customHeight="1" x14ac:dyDescent="0.2">
      <c r="A1" s="23" t="s">
        <v>158</v>
      </c>
      <c r="B1" s="23"/>
      <c r="C1" s="23"/>
      <c r="D1" s="23"/>
      <c r="E1" s="23"/>
    </row>
    <row r="2" spans="1:5" x14ac:dyDescent="0.2">
      <c r="A2" s="4"/>
      <c r="B2" s="12"/>
      <c r="C2" s="12"/>
      <c r="D2" s="19"/>
      <c r="E2" s="19"/>
    </row>
    <row r="3" spans="1:5" x14ac:dyDescent="0.2">
      <c r="A3" s="4"/>
      <c r="B3" s="12"/>
      <c r="C3" s="12"/>
      <c r="D3" s="19"/>
      <c r="E3" s="19"/>
    </row>
    <row r="4" spans="1:5" ht="12.75" customHeight="1" x14ac:dyDescent="0.2">
      <c r="A4" s="24" t="s">
        <v>0</v>
      </c>
      <c r="B4" s="24" t="s">
        <v>1</v>
      </c>
      <c r="C4" s="25" t="s">
        <v>161</v>
      </c>
      <c r="D4" s="25" t="s">
        <v>159</v>
      </c>
      <c r="E4" s="27" t="s">
        <v>160</v>
      </c>
    </row>
    <row r="5" spans="1:5" ht="84.75" customHeight="1" x14ac:dyDescent="0.2">
      <c r="A5" s="24"/>
      <c r="B5" s="24"/>
      <c r="C5" s="26"/>
      <c r="D5" s="26"/>
      <c r="E5" s="28"/>
    </row>
    <row r="6" spans="1:5" x14ac:dyDescent="0.2">
      <c r="A6" s="6">
        <v>1</v>
      </c>
      <c r="B6" s="7" t="s">
        <v>2</v>
      </c>
      <c r="C6" s="8">
        <v>3</v>
      </c>
      <c r="D6" s="8">
        <v>4</v>
      </c>
      <c r="E6" s="8">
        <v>5</v>
      </c>
    </row>
    <row r="7" spans="1:5" x14ac:dyDescent="0.2">
      <c r="A7" s="21" t="s">
        <v>4</v>
      </c>
      <c r="B7" s="11" t="s">
        <v>3</v>
      </c>
      <c r="C7" s="15">
        <v>40174850.054019995</v>
      </c>
      <c r="D7" s="14">
        <v>37920393.517999999</v>
      </c>
      <c r="E7" s="14">
        <f>C7/D7*100</f>
        <v>105.94523507502593</v>
      </c>
    </row>
    <row r="8" spans="1:5" x14ac:dyDescent="0.2">
      <c r="A8" s="21" t="s">
        <v>5</v>
      </c>
      <c r="B8" s="11" t="s">
        <v>77</v>
      </c>
      <c r="C8" s="15">
        <v>2731064.2776700002</v>
      </c>
      <c r="D8" s="14">
        <v>2760176.6194099998</v>
      </c>
      <c r="E8" s="14">
        <f>C8/D8*100</f>
        <v>98.945272504111628</v>
      </c>
    </row>
    <row r="9" spans="1:5" ht="22.5" x14ac:dyDescent="0.2">
      <c r="A9" s="10" t="s">
        <v>6</v>
      </c>
      <c r="B9" s="9" t="s">
        <v>78</v>
      </c>
      <c r="C9" s="13">
        <v>83708.891690000004</v>
      </c>
      <c r="D9" s="18">
        <v>89420.957309999998</v>
      </c>
      <c r="E9" s="18">
        <f>C9/D9*100</f>
        <v>93.612162303074328</v>
      </c>
    </row>
    <row r="10" spans="1:5" ht="33.75" x14ac:dyDescent="0.2">
      <c r="A10" s="10" t="s">
        <v>7</v>
      </c>
      <c r="B10" s="9" t="s">
        <v>79</v>
      </c>
      <c r="C10" s="13">
        <v>138869.05531</v>
      </c>
      <c r="D10" s="18">
        <v>139012.37371000001</v>
      </c>
      <c r="E10" s="18">
        <f>C10/D10*100</f>
        <v>99.896902415105146</v>
      </c>
    </row>
    <row r="11" spans="1:5" ht="33.75" x14ac:dyDescent="0.2">
      <c r="A11" s="10" t="s">
        <v>8</v>
      </c>
      <c r="B11" s="9" t="s">
        <v>80</v>
      </c>
      <c r="C11" s="13">
        <v>950209.29870000004</v>
      </c>
      <c r="D11" s="18">
        <v>932515.78647000005</v>
      </c>
      <c r="E11" s="18">
        <f>C11/D11*100</f>
        <v>101.89739546361763</v>
      </c>
    </row>
    <row r="12" spans="1:5" x14ac:dyDescent="0.2">
      <c r="A12" s="10" t="s">
        <v>9</v>
      </c>
      <c r="B12" s="9" t="s">
        <v>81</v>
      </c>
      <c r="C12" s="13">
        <v>132269.06423000002</v>
      </c>
      <c r="D12" s="18">
        <v>108299.89787</v>
      </c>
      <c r="E12" s="18">
        <f>C12/D12*100</f>
        <v>122.13221510953953</v>
      </c>
    </row>
    <row r="13" spans="1:5" ht="22.5" x14ac:dyDescent="0.2">
      <c r="A13" s="10" t="s">
        <v>10</v>
      </c>
      <c r="B13" s="9" t="s">
        <v>82</v>
      </c>
      <c r="C13" s="13">
        <v>310921.14762</v>
      </c>
      <c r="D13" s="18">
        <v>297492.52929999999</v>
      </c>
      <c r="E13" s="18">
        <f>C13/D13*100</f>
        <v>104.51393463613945</v>
      </c>
    </row>
    <row r="14" spans="1:5" x14ac:dyDescent="0.2">
      <c r="A14" s="10" t="s">
        <v>11</v>
      </c>
      <c r="B14" s="9" t="s">
        <v>83</v>
      </c>
      <c r="C14" s="13">
        <v>48534.375540000001</v>
      </c>
      <c r="D14" s="18">
        <v>59478.777869999998</v>
      </c>
      <c r="E14" s="18">
        <f>C14/D14*100</f>
        <v>81.599483510033338</v>
      </c>
    </row>
    <row r="15" spans="1:5" x14ac:dyDescent="0.2">
      <c r="A15" s="10" t="s">
        <v>12</v>
      </c>
      <c r="B15" s="9" t="s">
        <v>84</v>
      </c>
      <c r="C15" s="13">
        <v>121.66021000000001</v>
      </c>
      <c r="D15" s="18">
        <v>118.37346000000001</v>
      </c>
      <c r="E15" s="18">
        <f>C15/D15*100</f>
        <v>102.77659367226404</v>
      </c>
    </row>
    <row r="16" spans="1:5" x14ac:dyDescent="0.2">
      <c r="A16" s="10" t="s">
        <v>13</v>
      </c>
      <c r="B16" s="9" t="s">
        <v>85</v>
      </c>
      <c r="C16" s="13">
        <v>0</v>
      </c>
      <c r="D16" s="18">
        <v>0</v>
      </c>
      <c r="E16" s="18"/>
    </row>
    <row r="17" spans="1:5" x14ac:dyDescent="0.2">
      <c r="A17" s="10" t="s">
        <v>14</v>
      </c>
      <c r="B17" s="9" t="s">
        <v>86</v>
      </c>
      <c r="C17" s="13">
        <v>1066430.78437</v>
      </c>
      <c r="D17" s="18">
        <v>1133837.9234200001</v>
      </c>
      <c r="E17" s="18">
        <f>C17/D17*100</f>
        <v>94.054958150748774</v>
      </c>
    </row>
    <row r="18" spans="1:5" x14ac:dyDescent="0.2">
      <c r="A18" s="21" t="s">
        <v>15</v>
      </c>
      <c r="B18" s="11" t="s">
        <v>87</v>
      </c>
      <c r="C18" s="15">
        <v>11193.238449999999</v>
      </c>
      <c r="D18" s="14">
        <v>11772.255730000001</v>
      </c>
      <c r="E18" s="14">
        <f>C18/D18*100</f>
        <v>95.081509497585458</v>
      </c>
    </row>
    <row r="19" spans="1:5" x14ac:dyDescent="0.2">
      <c r="A19" s="10" t="s">
        <v>16</v>
      </c>
      <c r="B19" s="9" t="s">
        <v>88</v>
      </c>
      <c r="C19" s="13">
        <v>11193.238449999999</v>
      </c>
      <c r="D19" s="18">
        <v>11772.255730000001</v>
      </c>
      <c r="E19" s="18">
        <f>C19/D19*100</f>
        <v>95.081509497585458</v>
      </c>
    </row>
    <row r="20" spans="1:5" ht="21.75" x14ac:dyDescent="0.2">
      <c r="A20" s="21" t="s">
        <v>17</v>
      </c>
      <c r="B20" s="11" t="s">
        <v>89</v>
      </c>
      <c r="C20" s="15">
        <v>408456.20155</v>
      </c>
      <c r="D20" s="14">
        <v>419039.94662</v>
      </c>
      <c r="E20" s="14">
        <f>C20/D20*100</f>
        <v>97.474287319056558</v>
      </c>
    </row>
    <row r="21" spans="1:5" x14ac:dyDescent="0.2">
      <c r="A21" s="10" t="s">
        <v>18</v>
      </c>
      <c r="B21" s="9" t="s">
        <v>90</v>
      </c>
      <c r="C21" s="13">
        <v>25904.66835</v>
      </c>
      <c r="D21" s="18">
        <v>36409.370459999998</v>
      </c>
      <c r="E21" s="18">
        <f>C21/D21*100</f>
        <v>71.148355554401419</v>
      </c>
    </row>
    <row r="22" spans="1:5" x14ac:dyDescent="0.2">
      <c r="A22" s="10" t="s">
        <v>155</v>
      </c>
      <c r="B22" s="9" t="s">
        <v>91</v>
      </c>
      <c r="C22" s="13">
        <v>12389.58764</v>
      </c>
      <c r="D22" s="18">
        <v>151638.06059000001</v>
      </c>
      <c r="E22" s="18">
        <f>C22/D22*100</f>
        <v>8.1704999337198387</v>
      </c>
    </row>
    <row r="23" spans="1:5" ht="22.5" x14ac:dyDescent="0.2">
      <c r="A23" s="10" t="s">
        <v>156</v>
      </c>
      <c r="B23" s="9" t="s">
        <v>92</v>
      </c>
      <c r="C23" s="13">
        <v>340939.42167000001</v>
      </c>
      <c r="D23" s="18">
        <v>194119.17290999999</v>
      </c>
      <c r="E23" s="18">
        <f>C23/D23*100</f>
        <v>175.6340790860832</v>
      </c>
    </row>
    <row r="24" spans="1:5" x14ac:dyDescent="0.2">
      <c r="A24" s="10" t="s">
        <v>19</v>
      </c>
      <c r="B24" s="9" t="s">
        <v>93</v>
      </c>
      <c r="C24" s="13">
        <v>1723.0719999999999</v>
      </c>
      <c r="D24" s="18">
        <v>1470.79847</v>
      </c>
      <c r="E24" s="18">
        <f>C24/D24*100</f>
        <v>117.15214797578624</v>
      </c>
    </row>
    <row r="25" spans="1:5" ht="22.5" x14ac:dyDescent="0.2">
      <c r="A25" s="10" t="s">
        <v>20</v>
      </c>
      <c r="B25" s="9" t="s">
        <v>94</v>
      </c>
      <c r="C25" s="13">
        <v>27499.45189</v>
      </c>
      <c r="D25" s="18">
        <v>35402.544190000001</v>
      </c>
      <c r="E25" s="18">
        <f>C25/D25*100</f>
        <v>77.676484894460344</v>
      </c>
    </row>
    <row r="26" spans="1:5" x14ac:dyDescent="0.2">
      <c r="A26" s="21" t="s">
        <v>21</v>
      </c>
      <c r="B26" s="11" t="s">
        <v>95</v>
      </c>
      <c r="C26" s="15">
        <v>7622764.87213</v>
      </c>
      <c r="D26" s="14">
        <v>7058117.3943800004</v>
      </c>
      <c r="E26" s="14">
        <f>C26/D26*100</f>
        <v>107.9999728851152</v>
      </c>
    </row>
    <row r="27" spans="1:5" x14ac:dyDescent="0.2">
      <c r="A27" s="10" t="s">
        <v>22</v>
      </c>
      <c r="B27" s="20" t="s">
        <v>96</v>
      </c>
      <c r="C27" s="13">
        <v>128754.00031</v>
      </c>
      <c r="D27" s="18">
        <v>121196.54651999999</v>
      </c>
      <c r="E27" s="18">
        <f>C27/D27*100</f>
        <v>106.23570060946652</v>
      </c>
    </row>
    <row r="28" spans="1:5" x14ac:dyDescent="0.2">
      <c r="A28" s="10" t="s">
        <v>23</v>
      </c>
      <c r="B28" s="20" t="s">
        <v>97</v>
      </c>
      <c r="C28" s="13">
        <v>673672.07365999999</v>
      </c>
      <c r="D28" s="18">
        <v>709012.33822999999</v>
      </c>
      <c r="E28" s="18">
        <f>C28/D28*100</f>
        <v>95.015564234294629</v>
      </c>
    </row>
    <row r="29" spans="1:5" x14ac:dyDescent="0.2">
      <c r="A29" s="10" t="s">
        <v>24</v>
      </c>
      <c r="B29" s="20" t="s">
        <v>98</v>
      </c>
      <c r="C29" s="13">
        <v>8202.5724000000009</v>
      </c>
      <c r="D29" s="18">
        <v>172.36</v>
      </c>
      <c r="E29" s="18" t="s">
        <v>157</v>
      </c>
    </row>
    <row r="30" spans="1:5" x14ac:dyDescent="0.2">
      <c r="A30" s="10" t="s">
        <v>25</v>
      </c>
      <c r="B30" s="9" t="s">
        <v>99</v>
      </c>
      <c r="C30" s="13">
        <v>186622.29478999999</v>
      </c>
      <c r="D30" s="18">
        <v>229963.66200000001</v>
      </c>
      <c r="E30" s="18">
        <f>C30/D30*100</f>
        <v>81.152949629928912</v>
      </c>
    </row>
    <row r="31" spans="1:5" x14ac:dyDescent="0.2">
      <c r="A31" s="10" t="s">
        <v>26</v>
      </c>
      <c r="B31" s="9" t="s">
        <v>100</v>
      </c>
      <c r="C31" s="13">
        <v>1703372.1173599998</v>
      </c>
      <c r="D31" s="18">
        <v>990696.53150000004</v>
      </c>
      <c r="E31" s="18">
        <f>C31/D31*100</f>
        <v>171.93682052978903</v>
      </c>
    </row>
    <row r="32" spans="1:5" x14ac:dyDescent="0.2">
      <c r="A32" s="10" t="s">
        <v>27</v>
      </c>
      <c r="B32" s="9" t="s">
        <v>101</v>
      </c>
      <c r="C32" s="13">
        <v>4206292.6631700005</v>
      </c>
      <c r="D32" s="18">
        <v>4078987.80846</v>
      </c>
      <c r="E32" s="18">
        <f>C32/D32*100</f>
        <v>103.12099130195891</v>
      </c>
    </row>
    <row r="33" spans="1:5" x14ac:dyDescent="0.2">
      <c r="A33" s="10" t="s">
        <v>28</v>
      </c>
      <c r="B33" s="9" t="s">
        <v>102</v>
      </c>
      <c r="C33" s="13">
        <v>50134.172020000005</v>
      </c>
      <c r="D33" s="18">
        <v>41658.382700000002</v>
      </c>
      <c r="E33" s="18">
        <f>C33/D33*100</f>
        <v>120.34593945002095</v>
      </c>
    </row>
    <row r="34" spans="1:5" x14ac:dyDescent="0.2">
      <c r="A34" s="10" t="s">
        <v>29</v>
      </c>
      <c r="B34" s="9" t="s">
        <v>103</v>
      </c>
      <c r="C34" s="13">
        <v>665714.97841999994</v>
      </c>
      <c r="D34" s="18">
        <v>886429.76497000002</v>
      </c>
      <c r="E34" s="18">
        <f>C34/D34*100</f>
        <v>75.100702247123905</v>
      </c>
    </row>
    <row r="35" spans="1:5" x14ac:dyDescent="0.2">
      <c r="A35" s="21" t="s">
        <v>30</v>
      </c>
      <c r="B35" s="11" t="s">
        <v>104</v>
      </c>
      <c r="C35" s="15">
        <v>1069345.74312</v>
      </c>
      <c r="D35" s="14">
        <v>972897.43203000003</v>
      </c>
      <c r="E35" s="14">
        <f>C35/D35*100</f>
        <v>109.9135127624662</v>
      </c>
    </row>
    <row r="36" spans="1:5" x14ac:dyDescent="0.2">
      <c r="A36" s="10" t="s">
        <v>31</v>
      </c>
      <c r="B36" s="9" t="s">
        <v>105</v>
      </c>
      <c r="C36" s="13">
        <v>75144.289120000001</v>
      </c>
      <c r="D36" s="18">
        <v>105324.98521</v>
      </c>
      <c r="E36" s="18">
        <f>C36/D36*100</f>
        <v>71.345169401329741</v>
      </c>
    </row>
    <row r="37" spans="1:5" x14ac:dyDescent="0.2">
      <c r="A37" s="10" t="s">
        <v>32</v>
      </c>
      <c r="B37" s="9" t="s">
        <v>106</v>
      </c>
      <c r="C37" s="13">
        <v>383396.68932</v>
      </c>
      <c r="D37" s="18">
        <v>307886.97450999997</v>
      </c>
      <c r="E37" s="18">
        <f>C37/D37*100</f>
        <v>124.52514106196706</v>
      </c>
    </row>
    <row r="38" spans="1:5" x14ac:dyDescent="0.2">
      <c r="A38" s="10" t="s">
        <v>33</v>
      </c>
      <c r="B38" s="9" t="s">
        <v>107</v>
      </c>
      <c r="C38" s="13">
        <v>435230.69231000001</v>
      </c>
      <c r="D38" s="18">
        <v>404538.45262</v>
      </c>
      <c r="E38" s="18">
        <f>C38/D38*100</f>
        <v>107.58697708245563</v>
      </c>
    </row>
    <row r="39" spans="1:5" x14ac:dyDescent="0.2">
      <c r="A39" s="10" t="s">
        <v>34</v>
      </c>
      <c r="B39" s="9" t="s">
        <v>108</v>
      </c>
      <c r="C39" s="13">
        <v>175574.07237000001</v>
      </c>
      <c r="D39" s="18">
        <v>155147.01968999999</v>
      </c>
      <c r="E39" s="18">
        <f>C39/D39*100</f>
        <v>113.16625528535154</v>
      </c>
    </row>
    <row r="40" spans="1:5" x14ac:dyDescent="0.2">
      <c r="A40" s="21" t="s">
        <v>35</v>
      </c>
      <c r="B40" s="11" t="s">
        <v>109</v>
      </c>
      <c r="C40" s="15">
        <v>62512.91706</v>
      </c>
      <c r="D40" s="14">
        <v>43407.949119999997</v>
      </c>
      <c r="E40" s="14">
        <f>C40/D40*100</f>
        <v>144.01260213235341</v>
      </c>
    </row>
    <row r="41" spans="1:5" x14ac:dyDescent="0.2">
      <c r="A41" s="10" t="s">
        <v>36</v>
      </c>
      <c r="B41" s="9" t="s">
        <v>110</v>
      </c>
      <c r="C41" s="13">
        <v>548.07614000000001</v>
      </c>
      <c r="D41" s="18">
        <v>544.47789</v>
      </c>
      <c r="E41" s="18">
        <f>C41/D41*100</f>
        <v>100.66086246403871</v>
      </c>
    </row>
    <row r="42" spans="1:5" x14ac:dyDescent="0.2">
      <c r="A42" s="10" t="s">
        <v>37</v>
      </c>
      <c r="B42" s="9" t="s">
        <v>111</v>
      </c>
      <c r="C42" s="13">
        <v>11733.77259</v>
      </c>
      <c r="D42" s="18">
        <v>14034.595789999999</v>
      </c>
      <c r="E42" s="18">
        <f>C42/D42*100</f>
        <v>83.606060093021043</v>
      </c>
    </row>
    <row r="43" spans="1:5" x14ac:dyDescent="0.2">
      <c r="A43" s="10" t="s">
        <v>38</v>
      </c>
      <c r="B43" s="9" t="s">
        <v>112</v>
      </c>
      <c r="C43" s="13">
        <v>50231.068329999995</v>
      </c>
      <c r="D43" s="18">
        <v>28828.87544</v>
      </c>
      <c r="E43" s="18">
        <f>C43/D43*100</f>
        <v>174.23873655614227</v>
      </c>
    </row>
    <row r="44" spans="1:5" ht="12" customHeight="1" x14ac:dyDescent="0.2">
      <c r="A44" s="21" t="s">
        <v>39</v>
      </c>
      <c r="B44" s="11" t="s">
        <v>113</v>
      </c>
      <c r="C44" s="15">
        <v>11870043.083079999</v>
      </c>
      <c r="D44" s="14">
        <v>9951592.7079599984</v>
      </c>
      <c r="E44" s="14">
        <f>C44/D44*100</f>
        <v>119.27782246941725</v>
      </c>
    </row>
    <row r="45" spans="1:5" x14ac:dyDescent="0.2">
      <c r="A45" s="10" t="s">
        <v>40</v>
      </c>
      <c r="B45" s="9" t="s">
        <v>114</v>
      </c>
      <c r="C45" s="13">
        <v>2801129.1449699998</v>
      </c>
      <c r="D45" s="18">
        <v>2596355.8349200003</v>
      </c>
      <c r="E45" s="18">
        <f>C45/D45*100</f>
        <v>107.88695090618458</v>
      </c>
    </row>
    <row r="46" spans="1:5" x14ac:dyDescent="0.2">
      <c r="A46" s="10" t="s">
        <v>41</v>
      </c>
      <c r="B46" s="9" t="s">
        <v>115</v>
      </c>
      <c r="C46" s="13">
        <v>5777405.4304999998</v>
      </c>
      <c r="D46" s="18">
        <v>5162198.2676099995</v>
      </c>
      <c r="E46" s="18">
        <f>C46/D46*100</f>
        <v>111.91754231429066</v>
      </c>
    </row>
    <row r="47" spans="1:5" x14ac:dyDescent="0.2">
      <c r="A47" s="10" t="s">
        <v>42</v>
      </c>
      <c r="B47" s="9" t="s">
        <v>116</v>
      </c>
      <c r="C47" s="13">
        <v>670775.46164999995</v>
      </c>
      <c r="D47" s="18">
        <v>647447.30004999996</v>
      </c>
      <c r="E47" s="18">
        <f>C47/D47*100</f>
        <v>103.60309813604883</v>
      </c>
    </row>
    <row r="48" spans="1:5" x14ac:dyDescent="0.2">
      <c r="A48" s="10" t="s">
        <v>43</v>
      </c>
      <c r="B48" s="9" t="s">
        <v>117</v>
      </c>
      <c r="C48" s="13">
        <v>1011976.71788</v>
      </c>
      <c r="D48" s="18">
        <v>1021698.84962</v>
      </c>
      <c r="E48" s="18">
        <f>C48/D48*100</f>
        <v>99.048434698383389</v>
      </c>
    </row>
    <row r="49" spans="1:5" x14ac:dyDescent="0.2">
      <c r="A49" s="10" t="s">
        <v>44</v>
      </c>
      <c r="B49" s="9" t="s">
        <v>118</v>
      </c>
      <c r="C49" s="13">
        <v>39323.227100000004</v>
      </c>
      <c r="D49" s="18">
        <v>53523.344789999996</v>
      </c>
      <c r="E49" s="18">
        <f>C49/D49*100</f>
        <v>73.469300646821566</v>
      </c>
    </row>
    <row r="50" spans="1:5" x14ac:dyDescent="0.2">
      <c r="A50" s="10" t="s">
        <v>45</v>
      </c>
      <c r="B50" s="20" t="s">
        <v>119</v>
      </c>
      <c r="C50" s="13">
        <v>1229050.4657300001</v>
      </c>
      <c r="D50" s="18">
        <v>140798.81272999998</v>
      </c>
      <c r="E50" s="18" t="s">
        <v>157</v>
      </c>
    </row>
    <row r="51" spans="1:5" x14ac:dyDescent="0.2">
      <c r="A51" s="10" t="s">
        <v>46</v>
      </c>
      <c r="B51" s="9" t="s">
        <v>120</v>
      </c>
      <c r="C51" s="13">
        <v>340382.63524999999</v>
      </c>
      <c r="D51" s="18">
        <v>329570.29824000003</v>
      </c>
      <c r="E51" s="18">
        <f>C51/D51*100</f>
        <v>103.28073769624902</v>
      </c>
    </row>
    <row r="52" spans="1:5" x14ac:dyDescent="0.2">
      <c r="A52" s="21" t="s">
        <v>47</v>
      </c>
      <c r="B52" s="11" t="s">
        <v>121</v>
      </c>
      <c r="C52" s="15">
        <v>1677685.46483</v>
      </c>
      <c r="D52" s="14">
        <v>1541395.1528699999</v>
      </c>
      <c r="E52" s="14">
        <f>C52/D52*100</f>
        <v>108.84200989643924</v>
      </c>
    </row>
    <row r="53" spans="1:5" x14ac:dyDescent="0.2">
      <c r="A53" s="10" t="s">
        <v>48</v>
      </c>
      <c r="B53" s="9" t="s">
        <v>122</v>
      </c>
      <c r="C53" s="13">
        <v>1566226.7864900001</v>
      </c>
      <c r="D53" s="18">
        <v>1429437.66836</v>
      </c>
      <c r="E53" s="18">
        <f>C53/D53*100</f>
        <v>109.56943567094737</v>
      </c>
    </row>
    <row r="54" spans="1:5" x14ac:dyDescent="0.2">
      <c r="A54" s="10" t="s">
        <v>49</v>
      </c>
      <c r="B54" s="9" t="s">
        <v>123</v>
      </c>
      <c r="C54" s="13">
        <v>6200</v>
      </c>
      <c r="D54" s="18">
        <v>7000</v>
      </c>
      <c r="E54" s="18">
        <f>C54/D54*100</f>
        <v>88.571428571428569</v>
      </c>
    </row>
    <row r="55" spans="1:5" x14ac:dyDescent="0.2">
      <c r="A55" s="10" t="s">
        <v>50</v>
      </c>
      <c r="B55" s="9" t="s">
        <v>124</v>
      </c>
      <c r="C55" s="13">
        <v>105258.67834</v>
      </c>
      <c r="D55" s="18">
        <v>104957.48451000001</v>
      </c>
      <c r="E55" s="18">
        <f>C55/D55*100</f>
        <v>100.28696746249793</v>
      </c>
    </row>
    <row r="56" spans="1:5" x14ac:dyDescent="0.2">
      <c r="A56" s="21" t="s">
        <v>51</v>
      </c>
      <c r="B56" s="11" t="s">
        <v>125</v>
      </c>
      <c r="C56" s="15">
        <v>3857598.2670800001</v>
      </c>
      <c r="D56" s="14">
        <v>5154521.3450299995</v>
      </c>
      <c r="E56" s="14">
        <f>C56/D56*100</f>
        <v>74.839117133533733</v>
      </c>
    </row>
    <row r="57" spans="1:5" x14ac:dyDescent="0.2">
      <c r="A57" s="10" t="s">
        <v>52</v>
      </c>
      <c r="B57" s="9" t="s">
        <v>126</v>
      </c>
      <c r="C57" s="13">
        <v>866358.87561999995</v>
      </c>
      <c r="D57" s="18">
        <v>2504722.7248</v>
      </c>
      <c r="E57" s="18">
        <f>C57/D57*100</f>
        <v>34.58901326849174</v>
      </c>
    </row>
    <row r="58" spans="1:5" x14ac:dyDescent="0.2">
      <c r="A58" s="10" t="s">
        <v>53</v>
      </c>
      <c r="B58" s="9" t="s">
        <v>127</v>
      </c>
      <c r="C58" s="13">
        <v>1623493.6741199999</v>
      </c>
      <c r="D58" s="18">
        <v>1157140.3250899999</v>
      </c>
      <c r="E58" s="18">
        <f>C58/D58*100</f>
        <v>140.30222946328726</v>
      </c>
    </row>
    <row r="59" spans="1:5" x14ac:dyDescent="0.2">
      <c r="A59" s="10" t="s">
        <v>54</v>
      </c>
      <c r="B59" s="9" t="s">
        <v>128</v>
      </c>
      <c r="C59" s="13">
        <v>27330.840559999997</v>
      </c>
      <c r="D59" s="18">
        <v>25335.089030000003</v>
      </c>
      <c r="E59" s="18">
        <f>C59/D59*100</f>
        <v>107.87742063048118</v>
      </c>
    </row>
    <row r="60" spans="1:5" x14ac:dyDescent="0.2">
      <c r="A60" s="10" t="s">
        <v>55</v>
      </c>
      <c r="B60" s="9" t="s">
        <v>129</v>
      </c>
      <c r="C60" s="13">
        <v>216437.40265</v>
      </c>
      <c r="D60" s="18">
        <v>149894.38356000002</v>
      </c>
      <c r="E60" s="18">
        <f>C60/D60*100</f>
        <v>144.39327045456912</v>
      </c>
    </row>
    <row r="61" spans="1:5" x14ac:dyDescent="0.2">
      <c r="A61" s="10" t="s">
        <v>56</v>
      </c>
      <c r="B61" s="9" t="s">
        <v>130</v>
      </c>
      <c r="C61" s="13">
        <v>200020.23577999999</v>
      </c>
      <c r="D61" s="18">
        <v>192279.52905000001</v>
      </c>
      <c r="E61" s="18">
        <f>C61/D61*100</f>
        <v>104.0257570674552</v>
      </c>
    </row>
    <row r="62" spans="1:5" ht="22.5" x14ac:dyDescent="0.2">
      <c r="A62" s="10" t="s">
        <v>57</v>
      </c>
      <c r="B62" s="9" t="s">
        <v>131</v>
      </c>
      <c r="C62" s="13">
        <v>58810.049500000001</v>
      </c>
      <c r="D62" s="18">
        <v>58066.019119999997</v>
      </c>
      <c r="E62" s="18">
        <f>C62/D62*100</f>
        <v>101.28135248683465</v>
      </c>
    </row>
    <row r="63" spans="1:5" x14ac:dyDescent="0.2">
      <c r="A63" s="10" t="s">
        <v>58</v>
      </c>
      <c r="B63" s="9" t="s">
        <v>132</v>
      </c>
      <c r="C63" s="13">
        <v>865147.18885000004</v>
      </c>
      <c r="D63" s="18">
        <v>1067083.2743800001</v>
      </c>
      <c r="E63" s="18">
        <f>C63/D63*100</f>
        <v>81.075883168787414</v>
      </c>
    </row>
    <row r="64" spans="1:5" x14ac:dyDescent="0.2">
      <c r="A64" s="21" t="s">
        <v>59</v>
      </c>
      <c r="B64" s="22" t="s">
        <v>133</v>
      </c>
      <c r="C64" s="15">
        <v>10054611.564540001</v>
      </c>
      <c r="D64" s="14">
        <v>9246436.5983499996</v>
      </c>
      <c r="E64" s="14">
        <f>C64/D64*100</f>
        <v>108.74039374621589</v>
      </c>
    </row>
    <row r="65" spans="1:5" x14ac:dyDescent="0.2">
      <c r="A65" s="10" t="s">
        <v>60</v>
      </c>
      <c r="B65" s="9" t="s">
        <v>134</v>
      </c>
      <c r="C65" s="13">
        <v>89597.071319999988</v>
      </c>
      <c r="D65" s="18">
        <v>94874.294650000011</v>
      </c>
      <c r="E65" s="18">
        <f>C65/D65*100</f>
        <v>94.437667916828076</v>
      </c>
    </row>
    <row r="66" spans="1:5" x14ac:dyDescent="0.2">
      <c r="A66" s="10" t="s">
        <v>61</v>
      </c>
      <c r="B66" s="9" t="s">
        <v>135</v>
      </c>
      <c r="C66" s="13">
        <v>1040250.6048999999</v>
      </c>
      <c r="D66" s="18">
        <v>1241285.9011900001</v>
      </c>
      <c r="E66" s="18">
        <f>C66/D66*100</f>
        <v>83.804271353016162</v>
      </c>
    </row>
    <row r="67" spans="1:5" x14ac:dyDescent="0.2">
      <c r="A67" s="10" t="s">
        <v>62</v>
      </c>
      <c r="B67" s="9" t="s">
        <v>136</v>
      </c>
      <c r="C67" s="13">
        <v>5410633.1195400003</v>
      </c>
      <c r="D67" s="18">
        <v>5528257.1041800007</v>
      </c>
      <c r="E67" s="18">
        <f>C67/D67*100</f>
        <v>97.872313417712377</v>
      </c>
    </row>
    <row r="68" spans="1:5" x14ac:dyDescent="0.2">
      <c r="A68" s="10" t="s">
        <v>63</v>
      </c>
      <c r="B68" s="9" t="s">
        <v>137</v>
      </c>
      <c r="C68" s="13">
        <v>3336324.0364800002</v>
      </c>
      <c r="D68" s="18">
        <v>2209802.5500500002</v>
      </c>
      <c r="E68" s="18">
        <f>C68/D68*100</f>
        <v>150.97837752085636</v>
      </c>
    </row>
    <row r="69" spans="1:5" x14ac:dyDescent="0.2">
      <c r="A69" s="10" t="s">
        <v>64</v>
      </c>
      <c r="B69" s="9" t="s">
        <v>138</v>
      </c>
      <c r="C69" s="13">
        <v>177806.7323</v>
      </c>
      <c r="D69" s="18">
        <v>172216.74828</v>
      </c>
      <c r="E69" s="18">
        <f>C69/D69*100</f>
        <v>103.24590034118603</v>
      </c>
    </row>
    <row r="70" spans="1:5" x14ac:dyDescent="0.2">
      <c r="A70" s="21" t="s">
        <v>65</v>
      </c>
      <c r="B70" s="11" t="s">
        <v>139</v>
      </c>
      <c r="C70" s="15">
        <v>588387.02922000003</v>
      </c>
      <c r="D70" s="14">
        <v>535403.45563999994</v>
      </c>
      <c r="E70" s="14">
        <f>C70/D70*100</f>
        <v>109.89600889233439</v>
      </c>
    </row>
    <row r="71" spans="1:5" x14ac:dyDescent="0.2">
      <c r="A71" s="10" t="s">
        <v>66</v>
      </c>
      <c r="B71" s="9" t="s">
        <v>140</v>
      </c>
      <c r="C71" s="13">
        <v>21395.30168</v>
      </c>
      <c r="D71" s="18">
        <v>23452.430110000001</v>
      </c>
      <c r="E71" s="18">
        <f>C71/D71*100</f>
        <v>91.228506298275462</v>
      </c>
    </row>
    <row r="72" spans="1:5" x14ac:dyDescent="0.2">
      <c r="A72" s="10" t="s">
        <v>67</v>
      </c>
      <c r="B72" s="9" t="s">
        <v>141</v>
      </c>
      <c r="C72" s="13">
        <v>245751.92412000001</v>
      </c>
      <c r="D72" s="18">
        <v>195666.39994</v>
      </c>
      <c r="E72" s="18">
        <f>C72/D72*100</f>
        <v>125.59740670618893</v>
      </c>
    </row>
    <row r="73" spans="1:5" x14ac:dyDescent="0.2">
      <c r="A73" s="10" t="s">
        <v>68</v>
      </c>
      <c r="B73" s="9" t="s">
        <v>142</v>
      </c>
      <c r="C73" s="13">
        <v>311040.19649</v>
      </c>
      <c r="D73" s="18">
        <v>304345.45432000002</v>
      </c>
      <c r="E73" s="18">
        <f>C73/D73*100</f>
        <v>102.19971814100461</v>
      </c>
    </row>
    <row r="74" spans="1:5" x14ac:dyDescent="0.2">
      <c r="A74" s="10" t="s">
        <v>69</v>
      </c>
      <c r="B74" s="20" t="s">
        <v>143</v>
      </c>
      <c r="C74" s="13">
        <v>10199.60693</v>
      </c>
      <c r="D74" s="18">
        <v>11939.171269999999</v>
      </c>
      <c r="E74" s="18">
        <f>C74/D74*100</f>
        <v>85.429773133659054</v>
      </c>
    </row>
    <row r="75" spans="1:5" x14ac:dyDescent="0.2">
      <c r="A75" s="21" t="s">
        <v>70</v>
      </c>
      <c r="B75" s="11" t="s">
        <v>144</v>
      </c>
      <c r="C75" s="15">
        <v>114893.26132999999</v>
      </c>
      <c r="D75" s="14">
        <v>110276.88693000001</v>
      </c>
      <c r="E75" s="14">
        <f>C75/D75*100</f>
        <v>104.18616677394085</v>
      </c>
    </row>
    <row r="76" spans="1:5" x14ac:dyDescent="0.2">
      <c r="A76" s="10" t="s">
        <v>71</v>
      </c>
      <c r="B76" s="9" t="s">
        <v>145</v>
      </c>
      <c r="C76" s="13">
        <v>18793.733680000001</v>
      </c>
      <c r="D76" s="18">
        <v>20055.418730000001</v>
      </c>
      <c r="E76" s="18">
        <f>C76/D76*100</f>
        <v>93.709006692975692</v>
      </c>
    </row>
    <row r="77" spans="1:5" x14ac:dyDescent="0.2">
      <c r="A77" s="10" t="s">
        <v>72</v>
      </c>
      <c r="B77" s="9" t="s">
        <v>146</v>
      </c>
      <c r="C77" s="13">
        <v>11600.254199999999</v>
      </c>
      <c r="D77" s="18">
        <v>11278.088</v>
      </c>
      <c r="E77" s="18">
        <f>C77/D77*100</f>
        <v>102.85656753165962</v>
      </c>
    </row>
    <row r="78" spans="1:5" x14ac:dyDescent="0.2">
      <c r="A78" s="10" t="s">
        <v>73</v>
      </c>
      <c r="B78" s="9" t="s">
        <v>147</v>
      </c>
      <c r="C78" s="13">
        <v>84499.273450000008</v>
      </c>
      <c r="D78" s="18">
        <v>78943.3802</v>
      </c>
      <c r="E78" s="18">
        <f>C78/D78*100</f>
        <v>107.03782031618658</v>
      </c>
    </row>
    <row r="79" spans="1:5" ht="21.75" x14ac:dyDescent="0.2">
      <c r="A79" s="21" t="s">
        <v>153</v>
      </c>
      <c r="B79" s="11" t="s">
        <v>148</v>
      </c>
      <c r="C79" s="15">
        <v>106294.13395999999</v>
      </c>
      <c r="D79" s="14">
        <v>115355.77393000001</v>
      </c>
      <c r="E79" s="14">
        <f>C79/D79*100</f>
        <v>92.144615166381882</v>
      </c>
    </row>
    <row r="80" spans="1:5" x14ac:dyDescent="0.2">
      <c r="A80" s="10" t="s">
        <v>154</v>
      </c>
      <c r="B80" s="9" t="s">
        <v>149</v>
      </c>
      <c r="C80" s="13">
        <v>106294.13395999999</v>
      </c>
      <c r="D80" s="18">
        <v>115355.77393000001</v>
      </c>
      <c r="E80" s="18">
        <f>C80/D80*100</f>
        <v>92.144615166381882</v>
      </c>
    </row>
    <row r="81" spans="1:5" ht="32.25" x14ac:dyDescent="0.2">
      <c r="A81" s="21" t="s">
        <v>74</v>
      </c>
      <c r="B81" s="11" t="s">
        <v>150</v>
      </c>
      <c r="C81" s="15">
        <v>0</v>
      </c>
      <c r="D81" s="14">
        <v>0</v>
      </c>
      <c r="E81" s="14" t="e">
        <f>C81/D81*100</f>
        <v>#DIV/0!</v>
      </c>
    </row>
    <row r="82" spans="1:5" x14ac:dyDescent="0.2">
      <c r="A82" s="10" t="s">
        <v>75</v>
      </c>
      <c r="B82" s="9" t="s">
        <v>151</v>
      </c>
      <c r="C82" s="13">
        <v>0</v>
      </c>
      <c r="D82" s="18">
        <v>0</v>
      </c>
      <c r="E82" s="18" t="e">
        <f>C82/D82*100</f>
        <v>#DIV/0!</v>
      </c>
    </row>
    <row r="83" spans="1:5" x14ac:dyDescent="0.2">
      <c r="A83" s="10" t="s">
        <v>76</v>
      </c>
      <c r="B83" s="9" t="s">
        <v>152</v>
      </c>
      <c r="C83" s="13">
        <v>0</v>
      </c>
      <c r="D83" s="18">
        <v>0</v>
      </c>
      <c r="E83" s="18" t="e">
        <f>C83/D83*100</f>
        <v>#DIV/0!</v>
      </c>
    </row>
    <row r="84" spans="1:5" x14ac:dyDescent="0.2">
      <c r="A84" s="16"/>
      <c r="B84" s="16"/>
      <c r="C84" s="17"/>
      <c r="D84" s="5"/>
      <c r="E84" s="5"/>
    </row>
  </sheetData>
  <autoFilter ref="A6:H83"/>
  <mergeCells count="6">
    <mergeCell ref="A4:A5"/>
    <mergeCell ref="B4:B5"/>
    <mergeCell ref="A1:E1"/>
    <mergeCell ref="C4:C5"/>
    <mergeCell ref="D4:D5"/>
    <mergeCell ref="E4:E5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7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01.07.2021</vt:lpstr>
      <vt:lpstr>'01.07.2021'!Заголовки_для_печати</vt:lpstr>
      <vt:lpstr>'01.07.2021'!Область_печати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2021-08-12T14:09:05Z</cp:lastPrinted>
  <dcterms:created xsi:type="dcterms:W3CDTF">1999-06-18T11:49:53Z</dcterms:created>
  <dcterms:modified xsi:type="dcterms:W3CDTF">2021-08-12T14:09:08Z</dcterms:modified>
</cp:coreProperties>
</file>