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0 год\Промежуточная отчетность\3 этап на 01.10.2020\"/>
    </mc:Choice>
  </mc:AlternateContent>
  <bookViews>
    <workbookView xWindow="0" yWindow="1485" windowWidth="11805" windowHeight="5025"/>
  </bookViews>
  <sheets>
    <sheet name="01.10.2020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'01.10.2020'!$A$6:$E$83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'01.10.2020'!$6:$6</definedName>
    <definedName name="_xlnm.Print_Area" localSheetId="0">'01.10.2020'!$A$1:$E$83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5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2" i="14"/>
  <c r="E33" i="14"/>
  <c r="E35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8" i="14"/>
  <c r="E59" i="14"/>
  <c r="E60" i="14"/>
  <c r="E61" i="14"/>
  <c r="E62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</calcChain>
</file>

<file path=xl/sharedStrings.xml><?xml version="1.0" encoding="utf-8"?>
<sst xmlns="http://schemas.openxmlformats.org/spreadsheetml/2006/main" count="167" uniqueCount="161">
  <si>
    <t>Наименование показателя</t>
  </si>
  <si>
    <t>Код по бюджетной классификации</t>
  </si>
  <si>
    <t>Темп роста поступлений к аналогичному периоду прошлого года, %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</si>
  <si>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</si>
  <si>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</si>
  <si>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</si>
  <si>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</si>
  <si>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</si>
  <si>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</si>
  <si>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</si>
  <si>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</si>
  <si>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</si>
  <si>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</si>
  <si>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</si>
  <si>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</si>
  <si>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</si>
  <si>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</si>
  <si>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</si>
  <si>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</si>
  <si>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</si>
  <si>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</si>
  <si>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</si>
  <si>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</si>
  <si>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</si>
  <si>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</si>
  <si>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</si>
  <si>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</si>
  <si>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</si>
  <si>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</si>
  <si>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</si>
  <si>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</si>
  <si>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</si>
  <si>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</si>
  <si>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</si>
  <si>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</si>
  <si>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</si>
  <si>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</si>
  <si>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</si>
  <si>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</si>
  <si>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</si>
  <si>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</si>
  <si>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</si>
  <si>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</si>
  <si>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</si>
  <si>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</si>
  <si>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</si>
  <si>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</si>
  <si>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</si>
  <si>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</si>
  <si>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</si>
  <si>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</si>
  <si>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</si>
  <si>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</si>
  <si>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</si>
  <si>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</si>
  <si>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</si>
  <si>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</si>
  <si>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</si>
  <si>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</si>
  <si>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</si>
  <si>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</si>
  <si>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</si>
  <si>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</si>
  <si>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</si>
  <si>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</si>
  <si>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</si>
  <si>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</si>
  <si>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</si>
  <si>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</si>
  <si>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</si>
  <si>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</si>
  <si>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</si>
  <si>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</si>
  <si>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</si>
  <si>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</si>
  <si>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</si>
  <si>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</si>
  <si>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</si>
  <si>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</si>
  <si>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</si>
  <si>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</si>
  <si>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</si>
  <si>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</si>
  <si>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</si>
  <si>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</si>
  <si>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</si>
  <si>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</si>
  <si>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</si>
  <si>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</si>
  <si>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</si>
  <si>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</si>
  <si>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</si>
  <si>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</si>
  <si>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</si>
  <si>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</si>
  <si>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</si>
  <si>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</si>
  <si>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</si>
  <si>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</si>
  <si>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</si>
  <si>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</si>
  <si>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</si>
  <si>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</si>
  <si>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</si>
  <si>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</si>
  <si>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</si>
  <si>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</si>
  <si>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</si>
  <si>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</si>
  <si>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</si>
  <si>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</si>
  <si>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</si>
  <si>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</si>
  <si>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</si>
  <si>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</si>
  <si>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</si>
  <si>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</si>
  <si>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</si>
  <si>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</si>
  <si>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</si>
  <si>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</si>
  <si>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</si>
  <si>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</si>
  <si>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</si>
  <si>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</si>
  <si>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</si>
  <si>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</si>
  <si>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</si>
  <si>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</si>
  <si>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</si>
  <si>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</si>
  <si>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</si>
  <si>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</si>
  <si>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</si>
  <si>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</si>
  <si>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</si>
  <si>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</si>
  <si>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</si>
  <si>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</si>
  <si>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</si>
  <si>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</si>
  <si>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</si>
  <si>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</si>
  <si>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</si>
  <si>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</si>
  <si>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</si>
  <si>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</si>
  <si>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</si>
  <si>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</si>
  <si>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</si>
  <si>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</si>
  <si>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</si>
  <si>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</si>
  <si>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</si>
  <si>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</si>
  <si>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</si>
  <si>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</si>
  <si>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св.200</t>
  </si>
  <si>
    <t>Факт за аналогичный период прошлого года,тыс. руб.</t>
  </si>
  <si>
    <t>Исполнено
на 01.10.2020,тыс. руб.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</si>
  <si>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девять месяцев   2020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</si>
</sst>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8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wrapText="1" indent="2"/>
    </xf>
    <xf numFmtId="49" fontId="1" fillId="2" borderId="4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83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D4" sqref="D4:D5"/>
    </sheetView>
  </sheetViews>
  <sheetFormatPr defaultColWidth="9.140625" defaultRowHeight="12.75" x14ac:dyDescent="0.2"/>
  <cols>
    <col min="1" max="1" width="74" style="10" customWidth="1"/>
    <col min="2" max="2" width="26.140625" style="10" customWidth="1"/>
    <col min="3" max="3" width="15.85546875" style="10" customWidth="1"/>
    <col min="4" max="4" width="15.140625" style="1" customWidth="1"/>
    <col min="5" max="5" width="15.140625" style="12" customWidth="1"/>
    <col min="6" max="6" width="18.28515625" style="12" customWidth="1"/>
    <col min="7" max="7" width="12.85546875" style="12" bestFit="1" customWidth="1"/>
    <col min="8" max="16384" width="9.140625" style="12"/>
  </cols>
  <sheetData>
    <row r="1" spans="1:10" s="1" customFormat="1" ht="35.25" customHeight="1" x14ac:dyDescent="0.2">
      <c r="A1" s="27" t="s">
        <v>160</v>
      </c>
      <c r="B1" s="28"/>
      <c r="C1" s="28"/>
      <c r="D1" s="9"/>
      <c r="E1" s="9"/>
    </row>
    <row r="2" spans="1:10" x14ac:dyDescent="0.2">
      <c r="B2" s="11"/>
      <c r="C2" s="11"/>
    </row>
    <row r="3" spans="1:10" x14ac:dyDescent="0.2">
      <c r="A3" s="13"/>
      <c r="B3" s="14"/>
      <c r="C3" s="14"/>
      <c r="D3" s="18"/>
      <c r="E3" s="20"/>
    </row>
    <row r="4" spans="1:10" ht="12.75" customHeight="1" x14ac:dyDescent="0.2">
      <c r="A4" s="31" t="s">
        <v>0</v>
      </c>
      <c r="B4" s="31" t="s">
        <v>1</v>
      </c>
      <c r="C4" s="29" t="s">
        <v>159</v>
      </c>
      <c r="D4" s="30" t="s">
        <v>158</v>
      </c>
      <c r="E4" s="32" t="s">
        <v>2</v>
      </c>
    </row>
    <row r="5" spans="1:10" ht="87.75" customHeight="1" x14ac:dyDescent="0.2">
      <c r="A5" s="32"/>
      <c r="B5" s="32"/>
      <c r="C5" s="30"/>
      <c r="D5" s="29"/>
      <c r="E5" s="31"/>
      <c r="J5" s="22"/>
    </row>
    <row r="6" spans="1:10" x14ac:dyDescent="0.2">
      <c r="A6" s="15">
        <v>1</v>
      </c>
      <c r="B6" s="15">
        <v>2</v>
      </c>
      <c r="C6" s="15">
        <v>3</v>
      </c>
      <c r="D6" s="19">
        <v>4</v>
      </c>
      <c r="E6" s="15">
        <v>5</v>
      </c>
      <c r="J6" s="23"/>
    </row>
    <row r="7" spans="1:10" x14ac:dyDescent="0.2">
      <c r="A7" s="24" t="s">
        <v>3</v>
      </c>
      <c r="B7" s="25" t="s">
        <v>154</v>
      </c>
      <c r="C7" s="21">
        <v>51196353.37432</v>
      </c>
      <c r="D7" s="21">
        <v>40256050.055809997</v>
      </c>
      <c r="E7" s="21">
        <f>C7/D7*100</f>
        <v>127.17679281336007</v>
      </c>
    </row>
    <row r="8" spans="1:10" s="16" customFormat="1" x14ac:dyDescent="0.2">
      <c r="A8" s="2" t="s">
        <v>4</v>
      </c>
      <c r="B8" s="3" t="s">
        <v>78</v>
      </c>
      <c r="C8" s="7">
        <v>2062651.7896</v>
      </c>
      <c r="D8" s="7">
        <v>2034935.3438499998</v>
      </c>
      <c r="E8" s="7">
        <f>C8/D8*100</f>
        <v>101.3620307806715</v>
      </c>
      <c r="J8" s="12"/>
    </row>
    <row r="9" spans="1:10" ht="25.5" x14ac:dyDescent="0.2">
      <c r="A9" s="4" t="s">
        <v>5</v>
      </c>
      <c r="B9" s="5" t="s">
        <v>79</v>
      </c>
      <c r="C9" s="8">
        <v>2695.3311800000001</v>
      </c>
      <c r="D9" s="8">
        <v>3638.6743099999999</v>
      </c>
      <c r="E9" s="8">
        <f>C9/D9*100</f>
        <v>74.074537877505179</v>
      </c>
    </row>
    <row r="10" spans="1:10" s="16" customFormat="1" ht="25.5" x14ac:dyDescent="0.2">
      <c r="A10" s="4" t="s">
        <v>6</v>
      </c>
      <c r="B10" s="5" t="s">
        <v>80</v>
      </c>
      <c r="C10" s="8">
        <v>117437.1871</v>
      </c>
      <c r="D10" s="8">
        <v>116760.13619</v>
      </c>
      <c r="E10" s="8">
        <f>C10/D10*100</f>
        <v>100.57986478270141</v>
      </c>
      <c r="J10" s="12"/>
    </row>
    <row r="11" spans="1:10" ht="38.25" x14ac:dyDescent="0.2">
      <c r="A11" s="4" t="s">
        <v>7</v>
      </c>
      <c r="B11" s="5" t="s">
        <v>81</v>
      </c>
      <c r="C11" s="8">
        <v>249197.13661000002</v>
      </c>
      <c r="D11" s="8">
        <v>254295.79569</v>
      </c>
      <c r="E11" s="8">
        <f>C11/D11*100</f>
        <v>97.994988841177886</v>
      </c>
      <c r="J11" s="16"/>
    </row>
    <row r="12" spans="1:10" x14ac:dyDescent="0.2">
      <c r="A12" s="4" t="s">
        <v>8</v>
      </c>
      <c r="B12" s="5" t="s">
        <v>82</v>
      </c>
      <c r="C12" s="8">
        <v>181321.92324</v>
      </c>
      <c r="D12" s="8">
        <v>172978.90065999998</v>
      </c>
      <c r="E12" s="8">
        <f>C12/D12*100</f>
        <v>104.82314464259355</v>
      </c>
    </row>
    <row r="13" spans="1:10" ht="25.5" x14ac:dyDescent="0.2">
      <c r="A13" s="4" t="s">
        <v>9</v>
      </c>
      <c r="B13" s="5" t="s">
        <v>83</v>
      </c>
      <c r="C13" s="8">
        <v>168904.06861000002</v>
      </c>
      <c r="D13" s="8">
        <v>152692.86837000001</v>
      </c>
      <c r="E13" s="8">
        <f>C13/D13*100</f>
        <v>110.61686797363555</v>
      </c>
      <c r="J13" s="16"/>
    </row>
    <row r="14" spans="1:10" x14ac:dyDescent="0.2">
      <c r="A14" s="4" t="s">
        <v>10</v>
      </c>
      <c r="B14" s="5" t="s">
        <v>84</v>
      </c>
      <c r="C14" s="8">
        <v>175721.28406999999</v>
      </c>
      <c r="D14" s="8">
        <v>83412.287879999989</v>
      </c>
      <c r="E14" s="8" t="s">
        <v>157</v>
      </c>
    </row>
    <row r="15" spans="1:10" x14ac:dyDescent="0.2">
      <c r="A15" s="4" t="s">
        <v>11</v>
      </c>
      <c r="B15" s="5" t="s">
        <v>85</v>
      </c>
      <c r="C15" s="8">
        <v>29.79346</v>
      </c>
      <c r="D15" s="8">
        <v>172.77132</v>
      </c>
      <c r="E15" s="8">
        <f>C15/D15*100</f>
        <v>17.244447747461788</v>
      </c>
    </row>
    <row r="16" spans="1:10" s="16" customFormat="1" x14ac:dyDescent="0.2">
      <c r="A16" s="4" t="s">
        <v>12</v>
      </c>
      <c r="B16" s="5" t="s">
        <v>86</v>
      </c>
      <c r="C16" s="8">
        <v>0</v>
      </c>
      <c r="D16" s="8">
        <v>0</v>
      </c>
      <c r="E16" s="8">
        <v>0</v>
      </c>
      <c r="J16" s="12"/>
    </row>
    <row r="17" spans="1:10" s="16" customFormat="1" x14ac:dyDescent="0.2">
      <c r="A17" s="4" t="s">
        <v>13</v>
      </c>
      <c r="B17" s="5" t="s">
        <v>87</v>
      </c>
      <c r="C17" s="8">
        <v>1167345.0653299999</v>
      </c>
      <c r="D17" s="8">
        <v>1250983.90943</v>
      </c>
      <c r="E17" s="8">
        <f>C17/D17*100</f>
        <v>93.314155084687741</v>
      </c>
      <c r="J17" s="12"/>
    </row>
    <row r="18" spans="1:10" x14ac:dyDescent="0.2">
      <c r="A18" s="2" t="s">
        <v>14</v>
      </c>
      <c r="B18" s="3" t="s">
        <v>88</v>
      </c>
      <c r="C18" s="7">
        <v>21390.5</v>
      </c>
      <c r="D18" s="7">
        <v>25156.799999999999</v>
      </c>
      <c r="E18" s="7">
        <f>C18/D18*100</f>
        <v>85.02869999363989</v>
      </c>
    </row>
    <row r="19" spans="1:10" x14ac:dyDescent="0.2">
      <c r="A19" s="4" t="s">
        <v>15</v>
      </c>
      <c r="B19" s="5" t="s">
        <v>89</v>
      </c>
      <c r="C19" s="8">
        <v>21390.5</v>
      </c>
      <c r="D19" s="8">
        <v>25156.799999999999</v>
      </c>
      <c r="E19" s="8">
        <f>C19/D19*100</f>
        <v>85.02869999363989</v>
      </c>
      <c r="J19" s="16"/>
    </row>
    <row r="20" spans="1:10" ht="25.5" x14ac:dyDescent="0.2">
      <c r="A20" s="2" t="s">
        <v>16</v>
      </c>
      <c r="B20" s="3" t="s">
        <v>90</v>
      </c>
      <c r="C20" s="7">
        <v>560828.34054</v>
      </c>
      <c r="D20" s="7">
        <v>533617.61962999997</v>
      </c>
      <c r="E20" s="7">
        <f>C20/D20*100</f>
        <v>105.09929206027107</v>
      </c>
      <c r="J20" s="16"/>
    </row>
    <row r="21" spans="1:10" x14ac:dyDescent="0.2">
      <c r="A21" s="4" t="s">
        <v>17</v>
      </c>
      <c r="B21" s="5" t="s">
        <v>91</v>
      </c>
      <c r="C21" s="8">
        <v>68060.879809999999</v>
      </c>
      <c r="D21" s="8">
        <v>63905.966690000001</v>
      </c>
      <c r="E21" s="8">
        <f>C21/D21*100</f>
        <v>106.50160436529342</v>
      </c>
    </row>
    <row r="22" spans="1:10" ht="25.5" x14ac:dyDescent="0.2">
      <c r="A22" s="4" t="s">
        <v>18</v>
      </c>
      <c r="B22" s="5" t="s">
        <v>92</v>
      </c>
      <c r="C22" s="8">
        <v>141142.73111000002</v>
      </c>
      <c r="D22" s="8">
        <v>113984.14369</v>
      </c>
      <c r="E22" s="8">
        <f>C22/D22*100</f>
        <v>123.82663635554661</v>
      </c>
    </row>
    <row r="23" spans="1:10" x14ac:dyDescent="0.2">
      <c r="A23" s="4" t="s">
        <v>19</v>
      </c>
      <c r="B23" s="5" t="s">
        <v>93</v>
      </c>
      <c r="C23" s="8">
        <v>285150.34794999997</v>
      </c>
      <c r="D23" s="8">
        <v>276290.15957000002</v>
      </c>
      <c r="E23" s="8">
        <f>C23/D23*100</f>
        <v>103.20684181940803</v>
      </c>
    </row>
    <row r="24" spans="1:10" x14ac:dyDescent="0.2">
      <c r="A24" s="4" t="s">
        <v>20</v>
      </c>
      <c r="B24" s="5" t="s">
        <v>94</v>
      </c>
      <c r="C24" s="8">
        <v>1902.9184700000001</v>
      </c>
      <c r="D24" s="8">
        <v>3674.4255200000002</v>
      </c>
      <c r="E24" s="8">
        <f>C24/D24*100</f>
        <v>51.788190007998857</v>
      </c>
    </row>
    <row r="25" spans="1:10" s="16" customFormat="1" ht="25.5" x14ac:dyDescent="0.2">
      <c r="A25" s="4" t="s">
        <v>21</v>
      </c>
      <c r="B25" s="5" t="s">
        <v>95</v>
      </c>
      <c r="C25" s="8">
        <v>64571.463200000006</v>
      </c>
      <c r="D25" s="8">
        <v>75762.924159999995</v>
      </c>
      <c r="E25" s="8">
        <f>C25/D25*100</f>
        <v>85.228314397731936</v>
      </c>
      <c r="J25" s="12"/>
    </row>
    <row r="26" spans="1:10" s="17" customFormat="1" x14ac:dyDescent="0.2">
      <c r="A26" s="2" t="s">
        <v>22</v>
      </c>
      <c r="B26" s="3" t="s">
        <v>96</v>
      </c>
      <c r="C26" s="7">
        <v>11202555.987270001</v>
      </c>
      <c r="D26" s="7">
        <v>7608504.9385200003</v>
      </c>
      <c r="E26" s="7">
        <f>C26/D26*100</f>
        <v>147.23728351090634</v>
      </c>
      <c r="J26" s="12"/>
    </row>
    <row r="27" spans="1:10" x14ac:dyDescent="0.2">
      <c r="A27" s="4" t="s">
        <v>23</v>
      </c>
      <c r="B27" s="5" t="s">
        <v>97</v>
      </c>
      <c r="C27" s="8">
        <v>192058.42919</v>
      </c>
      <c r="D27" s="8">
        <v>196190.83769999997</v>
      </c>
      <c r="E27" s="8">
        <f>C27/D27*100</f>
        <v>97.893679155232036</v>
      </c>
    </row>
    <row r="28" spans="1:10" x14ac:dyDescent="0.2">
      <c r="A28" s="4" t="s">
        <v>24</v>
      </c>
      <c r="B28" s="5" t="s">
        <v>98</v>
      </c>
      <c r="C28" s="8">
        <v>1127879.4929300002</v>
      </c>
      <c r="D28" s="8">
        <v>1245975.91591</v>
      </c>
      <c r="E28" s="8">
        <f>C28/D28*100</f>
        <v>90.521773216318707</v>
      </c>
      <c r="J28" s="16"/>
    </row>
    <row r="29" spans="1:10" x14ac:dyDescent="0.2">
      <c r="A29" s="4" t="s">
        <v>25</v>
      </c>
      <c r="B29" s="5" t="s">
        <v>99</v>
      </c>
      <c r="C29" s="8">
        <v>0</v>
      </c>
      <c r="D29" s="8">
        <v>5062.9607999999998</v>
      </c>
      <c r="E29" s="8">
        <f>C29/D29*100</f>
        <v>0</v>
      </c>
      <c r="J29" s="17"/>
    </row>
    <row r="30" spans="1:10" s="16" customFormat="1" x14ac:dyDescent="0.2">
      <c r="A30" s="4" t="s">
        <v>26</v>
      </c>
      <c r="B30" s="5" t="s">
        <v>100</v>
      </c>
      <c r="C30" s="8">
        <v>375227.17548000003</v>
      </c>
      <c r="D30" s="8">
        <v>351540.79256000003</v>
      </c>
      <c r="E30" s="8">
        <f>C30/D30*100</f>
        <v>106.73787606482603</v>
      </c>
      <c r="J30" s="12"/>
    </row>
    <row r="31" spans="1:10" x14ac:dyDescent="0.2">
      <c r="A31" s="4" t="s">
        <v>27</v>
      </c>
      <c r="B31" s="5" t="s">
        <v>101</v>
      </c>
      <c r="C31" s="8">
        <v>1530250.6758599998</v>
      </c>
      <c r="D31" s="8">
        <v>170905.12033000001</v>
      </c>
      <c r="E31" s="8" t="s">
        <v>157</v>
      </c>
    </row>
    <row r="32" spans="1:10" x14ac:dyDescent="0.2">
      <c r="A32" s="4" t="s">
        <v>28</v>
      </c>
      <c r="B32" s="5" t="s">
        <v>102</v>
      </c>
      <c r="C32" s="8">
        <v>6405692.6675299993</v>
      </c>
      <c r="D32" s="8">
        <v>4953696.1857599998</v>
      </c>
      <c r="E32" s="8">
        <f>C32/D32*100</f>
        <v>129.31137533108995</v>
      </c>
    </row>
    <row r="33" spans="1:10" x14ac:dyDescent="0.2">
      <c r="A33" s="4" t="s">
        <v>29</v>
      </c>
      <c r="B33" s="5" t="s">
        <v>103</v>
      </c>
      <c r="C33" s="8">
        <v>80116.232359999995</v>
      </c>
      <c r="D33" s="8">
        <v>54535.742850000002</v>
      </c>
      <c r="E33" s="8">
        <f>C33/D33*100</f>
        <v>146.90591559439991</v>
      </c>
      <c r="J33" s="16"/>
    </row>
    <row r="34" spans="1:10" s="16" customFormat="1" x14ac:dyDescent="0.2">
      <c r="A34" s="4" t="s">
        <v>30</v>
      </c>
      <c r="B34" s="5" t="s">
        <v>104</v>
      </c>
      <c r="C34" s="8">
        <v>1491331.3139200001</v>
      </c>
      <c r="D34" s="8">
        <v>630597.38260999997</v>
      </c>
      <c r="E34" s="8" t="s">
        <v>157</v>
      </c>
      <c r="J34" s="12"/>
    </row>
    <row r="35" spans="1:10" x14ac:dyDescent="0.2">
      <c r="A35" s="2" t="s">
        <v>31</v>
      </c>
      <c r="B35" s="3" t="s">
        <v>105</v>
      </c>
      <c r="C35" s="7">
        <v>767613.39116</v>
      </c>
      <c r="D35" s="7">
        <v>744237.42696000007</v>
      </c>
      <c r="E35" s="7">
        <f>C35/D35*100</f>
        <v>103.14092833190132</v>
      </c>
    </row>
    <row r="36" spans="1:10" x14ac:dyDescent="0.2">
      <c r="A36" s="4" t="s">
        <v>32</v>
      </c>
      <c r="B36" s="5" t="s">
        <v>106</v>
      </c>
      <c r="C36" s="8">
        <v>90879.224419999999</v>
      </c>
      <c r="D36" s="8">
        <v>244</v>
      </c>
      <c r="E36" s="8" t="s">
        <v>157</v>
      </c>
    </row>
    <row r="37" spans="1:10" x14ac:dyDescent="0.2">
      <c r="A37" s="4" t="s">
        <v>33</v>
      </c>
      <c r="B37" s="5" t="s">
        <v>107</v>
      </c>
      <c r="C37" s="8">
        <v>358625.58077999996</v>
      </c>
      <c r="D37" s="8">
        <v>516664.23962999997</v>
      </c>
      <c r="E37" s="8">
        <f>C37/D37*100</f>
        <v>69.411728792537176</v>
      </c>
      <c r="J37" s="16"/>
    </row>
    <row r="38" spans="1:10" x14ac:dyDescent="0.2">
      <c r="A38" s="4" t="s">
        <v>34</v>
      </c>
      <c r="B38" s="5" t="s">
        <v>108</v>
      </c>
      <c r="C38" s="8">
        <v>217497.27647000001</v>
      </c>
      <c r="D38" s="8">
        <v>128172.26190000001</v>
      </c>
      <c r="E38" s="8">
        <f>C38/D38*100</f>
        <v>169.691377249542</v>
      </c>
    </row>
    <row r="39" spans="1:10" x14ac:dyDescent="0.2">
      <c r="A39" s="4" t="s">
        <v>35</v>
      </c>
      <c r="B39" s="5" t="s">
        <v>109</v>
      </c>
      <c r="C39" s="8">
        <v>100611.30949</v>
      </c>
      <c r="D39" s="8">
        <v>99156.925430000003</v>
      </c>
      <c r="E39" s="8">
        <f>C39/D39*100</f>
        <v>101.4667498550333</v>
      </c>
    </row>
    <row r="40" spans="1:10" x14ac:dyDescent="0.2">
      <c r="A40" s="2" t="s">
        <v>36</v>
      </c>
      <c r="B40" s="3" t="s">
        <v>110</v>
      </c>
      <c r="C40" s="7">
        <v>65679.666599999997</v>
      </c>
      <c r="D40" s="7">
        <v>63171.83726</v>
      </c>
      <c r="E40" s="7">
        <f>C40/D40*100</f>
        <v>103.96985341692435</v>
      </c>
    </row>
    <row r="41" spans="1:10" x14ac:dyDescent="0.2">
      <c r="A41" s="4" t="s">
        <v>37</v>
      </c>
      <c r="B41" s="5" t="s">
        <v>111</v>
      </c>
      <c r="C41" s="8">
        <v>804.92057</v>
      </c>
      <c r="D41" s="8">
        <v>721.90856999999994</v>
      </c>
      <c r="E41" s="8">
        <f>C41/D41*100</f>
        <v>111.49896308891304</v>
      </c>
    </row>
    <row r="42" spans="1:10" s="16" customFormat="1" x14ac:dyDescent="0.2">
      <c r="A42" s="4" t="s">
        <v>38</v>
      </c>
      <c r="B42" s="5" t="s">
        <v>112</v>
      </c>
      <c r="C42" s="8">
        <v>16948.382229999999</v>
      </c>
      <c r="D42" s="8">
        <v>16032.209580000001</v>
      </c>
      <c r="E42" s="8">
        <f>C42/D42*100</f>
        <v>105.71457505859276</v>
      </c>
      <c r="J42" s="12"/>
    </row>
    <row r="43" spans="1:10" x14ac:dyDescent="0.2">
      <c r="A43" s="4" t="s">
        <v>39</v>
      </c>
      <c r="B43" s="5" t="s">
        <v>113</v>
      </c>
      <c r="C43" s="8">
        <v>47926.363799999999</v>
      </c>
      <c r="D43" s="8">
        <v>46417.719109999998</v>
      </c>
      <c r="E43" s="8">
        <f>C43/D43*100</f>
        <v>103.25014826003157</v>
      </c>
    </row>
    <row r="44" spans="1:10" x14ac:dyDescent="0.2">
      <c r="A44" s="2" t="s">
        <v>40</v>
      </c>
      <c r="B44" s="3" t="s">
        <v>114</v>
      </c>
      <c r="C44" s="7">
        <v>10711583.730070001</v>
      </c>
      <c r="D44" s="7">
        <v>10633455.95191</v>
      </c>
      <c r="E44" s="7">
        <f>C44/D44*100</f>
        <v>100.73473552261217</v>
      </c>
    </row>
    <row r="45" spans="1:10" x14ac:dyDescent="0.2">
      <c r="A45" s="4" t="s">
        <v>41</v>
      </c>
      <c r="B45" s="5" t="s">
        <v>115</v>
      </c>
      <c r="C45" s="8">
        <v>2360917.3844899996</v>
      </c>
      <c r="D45" s="8">
        <v>2148399.7943000002</v>
      </c>
      <c r="E45" s="8">
        <f>C45/D45*100</f>
        <v>109.89190144003169</v>
      </c>
      <c r="J45" s="16"/>
    </row>
    <row r="46" spans="1:10" s="16" customFormat="1" x14ac:dyDescent="0.2">
      <c r="A46" s="4" t="s">
        <v>42</v>
      </c>
      <c r="B46" s="5" t="s">
        <v>116</v>
      </c>
      <c r="C46" s="8">
        <v>6171751.4881300004</v>
      </c>
      <c r="D46" s="8">
        <v>6187405.4846700002</v>
      </c>
      <c r="E46" s="8">
        <f>C46/D46*100</f>
        <v>99.747002251932827</v>
      </c>
      <c r="J46" s="12"/>
    </row>
    <row r="47" spans="1:10" x14ac:dyDescent="0.2">
      <c r="A47" s="4" t="s">
        <v>43</v>
      </c>
      <c r="B47" s="5" t="s">
        <v>117</v>
      </c>
      <c r="C47" s="8">
        <v>316794.43102999998</v>
      </c>
      <c r="D47" s="8">
        <v>240284.81174999999</v>
      </c>
      <c r="E47" s="8">
        <f>C47/D47*100</f>
        <v>131.84122155819114</v>
      </c>
    </row>
    <row r="48" spans="1:10" x14ac:dyDescent="0.2">
      <c r="A48" s="4" t="s">
        <v>44</v>
      </c>
      <c r="B48" s="6" t="s">
        <v>118</v>
      </c>
      <c r="C48" s="8">
        <v>1381695.1507699999</v>
      </c>
      <c r="D48" s="8">
        <v>1285280.3744400002</v>
      </c>
      <c r="E48" s="8">
        <f>C48/D48*100</f>
        <v>107.50145868927687</v>
      </c>
    </row>
    <row r="49" spans="1:10" x14ac:dyDescent="0.2">
      <c r="A49" s="4" t="s">
        <v>45</v>
      </c>
      <c r="B49" s="6" t="s">
        <v>119</v>
      </c>
      <c r="C49" s="8">
        <v>80956.735069999995</v>
      </c>
      <c r="D49" s="8">
        <v>58222.635999999999</v>
      </c>
      <c r="E49" s="8">
        <f>C49/D49*100</f>
        <v>139.04683922246323</v>
      </c>
      <c r="J49" s="16"/>
    </row>
    <row r="50" spans="1:10" x14ac:dyDescent="0.2">
      <c r="A50" s="4" t="s">
        <v>46</v>
      </c>
      <c r="B50" s="6" t="s">
        <v>120</v>
      </c>
      <c r="C50" s="8">
        <v>190702.08246000001</v>
      </c>
      <c r="D50" s="8">
        <v>178135.08384000001</v>
      </c>
      <c r="E50" s="8">
        <f>C50/D50*100</f>
        <v>107.05475774288664</v>
      </c>
    </row>
    <row r="51" spans="1:10" x14ac:dyDescent="0.2">
      <c r="A51" s="4" t="s">
        <v>47</v>
      </c>
      <c r="B51" s="6" t="s">
        <v>121</v>
      </c>
      <c r="C51" s="8">
        <v>208766.45812</v>
      </c>
      <c r="D51" s="8">
        <v>535727.76691000001</v>
      </c>
      <c r="E51" s="8">
        <f>C51/D51*100</f>
        <v>38.968758204215291</v>
      </c>
    </row>
    <row r="52" spans="1:10" x14ac:dyDescent="0.2">
      <c r="A52" s="2" t="s">
        <v>48</v>
      </c>
      <c r="B52" s="26" t="s">
        <v>122</v>
      </c>
      <c r="C52" s="7">
        <v>1451048.2398900001</v>
      </c>
      <c r="D52" s="7">
        <v>1140846.60864</v>
      </c>
      <c r="E52" s="7">
        <f>C52/D52*100</f>
        <v>127.19047669517909</v>
      </c>
    </row>
    <row r="53" spans="1:10" x14ac:dyDescent="0.2">
      <c r="A53" s="4" t="s">
        <v>49</v>
      </c>
      <c r="B53" s="5" t="s">
        <v>123</v>
      </c>
      <c r="C53" s="8">
        <v>1391285.5002300001</v>
      </c>
      <c r="D53" s="8">
        <v>1080825.9013699999</v>
      </c>
      <c r="E53" s="8">
        <f>C53/D53*100</f>
        <v>128.72429301208248</v>
      </c>
    </row>
    <row r="54" spans="1:10" s="16" customFormat="1" x14ac:dyDescent="0.2">
      <c r="A54" s="4" t="s">
        <v>50</v>
      </c>
      <c r="B54" s="5" t="s">
        <v>124</v>
      </c>
      <c r="C54" s="8">
        <v>10200</v>
      </c>
      <c r="D54" s="8">
        <v>9600</v>
      </c>
      <c r="E54" s="8">
        <f>C54/D54*100</f>
        <v>106.25</v>
      </c>
      <c r="J54" s="12"/>
    </row>
    <row r="55" spans="1:10" x14ac:dyDescent="0.2">
      <c r="A55" s="4" t="s">
        <v>51</v>
      </c>
      <c r="B55" s="5" t="s">
        <v>125</v>
      </c>
      <c r="C55" s="8">
        <v>49562.739659999999</v>
      </c>
      <c r="D55" s="8">
        <v>50420.707270000006</v>
      </c>
      <c r="E55" s="8">
        <f>C55/D55*100</f>
        <v>98.298382437585346</v>
      </c>
    </row>
    <row r="56" spans="1:10" x14ac:dyDescent="0.2">
      <c r="A56" s="2" t="s">
        <v>52</v>
      </c>
      <c r="B56" s="3" t="s">
        <v>126</v>
      </c>
      <c r="C56" s="7">
        <v>7843499.8973300001</v>
      </c>
      <c r="D56" s="7">
        <v>3738094.0288299997</v>
      </c>
      <c r="E56" s="7" t="s">
        <v>157</v>
      </c>
    </row>
    <row r="57" spans="1:10" x14ac:dyDescent="0.2">
      <c r="A57" s="4" t="s">
        <v>53</v>
      </c>
      <c r="B57" s="5" t="s">
        <v>127</v>
      </c>
      <c r="C57" s="8">
        <v>3172232.8347300002</v>
      </c>
      <c r="D57" s="8">
        <v>1067203.79263</v>
      </c>
      <c r="E57" s="8" t="s">
        <v>157</v>
      </c>
      <c r="J57" s="16"/>
    </row>
    <row r="58" spans="1:10" x14ac:dyDescent="0.2">
      <c r="A58" s="4" t="s">
        <v>54</v>
      </c>
      <c r="B58" s="5" t="s">
        <v>128</v>
      </c>
      <c r="C58" s="8">
        <v>1710529.66007</v>
      </c>
      <c r="D58" s="8">
        <v>1457157.5418800001</v>
      </c>
      <c r="E58" s="8">
        <f>C58/D58*100</f>
        <v>117.38810738769558</v>
      </c>
    </row>
    <row r="59" spans="1:10" x14ac:dyDescent="0.2">
      <c r="A59" s="4" t="s">
        <v>55</v>
      </c>
      <c r="B59" s="5" t="s">
        <v>129</v>
      </c>
      <c r="C59" s="8">
        <v>39439.759340000004</v>
      </c>
      <c r="D59" s="8">
        <v>34241.291969999998</v>
      </c>
      <c r="E59" s="8">
        <f>C59/D59*100</f>
        <v>115.18186689495995</v>
      </c>
    </row>
    <row r="60" spans="1:10" s="16" customFormat="1" x14ac:dyDescent="0.2">
      <c r="A60" s="4" t="s">
        <v>56</v>
      </c>
      <c r="B60" s="5" t="s">
        <v>130</v>
      </c>
      <c r="C60" s="8">
        <v>233727.17168</v>
      </c>
      <c r="D60" s="8">
        <v>214899.67005000002</v>
      </c>
      <c r="E60" s="8">
        <f>C60/D60*100</f>
        <v>108.76106586185983</v>
      </c>
      <c r="J60" s="12"/>
    </row>
    <row r="61" spans="1:10" x14ac:dyDescent="0.2">
      <c r="A61" s="4" t="s">
        <v>57</v>
      </c>
      <c r="B61" s="5" t="s">
        <v>131</v>
      </c>
      <c r="C61" s="8">
        <v>250714.09556000002</v>
      </c>
      <c r="D61" s="8">
        <v>288527.50599999999</v>
      </c>
      <c r="E61" s="8">
        <f>C61/D61*100</f>
        <v>86.894348145788229</v>
      </c>
    </row>
    <row r="62" spans="1:10" ht="25.5" x14ac:dyDescent="0.2">
      <c r="A62" s="4" t="s">
        <v>58</v>
      </c>
      <c r="B62" s="5" t="s">
        <v>132</v>
      </c>
      <c r="C62" s="8">
        <v>92726.609680000009</v>
      </c>
      <c r="D62" s="8">
        <v>82734.254990000001</v>
      </c>
      <c r="E62" s="8">
        <f>C62/D62*100</f>
        <v>112.07765113882728</v>
      </c>
    </row>
    <row r="63" spans="1:10" x14ac:dyDescent="0.2">
      <c r="A63" s="4" t="s">
        <v>59</v>
      </c>
      <c r="B63" s="5" t="s">
        <v>133</v>
      </c>
      <c r="C63" s="8">
        <v>2344129.76627</v>
      </c>
      <c r="D63" s="8">
        <v>593329.97130999994</v>
      </c>
      <c r="E63" s="8" t="s">
        <v>157</v>
      </c>
      <c r="J63" s="16"/>
    </row>
    <row r="64" spans="1:10" s="16" customFormat="1" x14ac:dyDescent="0.2">
      <c r="A64" s="2" t="s">
        <v>60</v>
      </c>
      <c r="B64" s="3" t="s">
        <v>134</v>
      </c>
      <c r="C64" s="7">
        <v>14755823.59505</v>
      </c>
      <c r="D64" s="7">
        <v>11801446.062280001</v>
      </c>
      <c r="E64" s="7">
        <f>C64/D64*100</f>
        <v>125.03402987378669</v>
      </c>
      <c r="J64" s="12"/>
    </row>
    <row r="65" spans="1:10" x14ac:dyDescent="0.2">
      <c r="A65" s="4" t="s">
        <v>61</v>
      </c>
      <c r="B65" s="5" t="s">
        <v>135</v>
      </c>
      <c r="C65" s="8">
        <v>71354.950209999995</v>
      </c>
      <c r="D65" s="8">
        <v>89422.821859999996</v>
      </c>
      <c r="E65" s="8">
        <f>C65/D65*100</f>
        <v>79.795010631305075</v>
      </c>
    </row>
    <row r="66" spans="1:10" x14ac:dyDescent="0.2">
      <c r="A66" s="4" t="s">
        <v>62</v>
      </c>
      <c r="B66" s="5" t="s">
        <v>136</v>
      </c>
      <c r="C66" s="8">
        <v>1827879.20466</v>
      </c>
      <c r="D66" s="8">
        <v>1385295.21478</v>
      </c>
      <c r="E66" s="8">
        <f>C66/D66*100</f>
        <v>131.94871282005309</v>
      </c>
    </row>
    <row r="67" spans="1:10" x14ac:dyDescent="0.2">
      <c r="A67" s="4" t="s">
        <v>63</v>
      </c>
      <c r="B67" s="5" t="s">
        <v>137</v>
      </c>
      <c r="C67" s="8">
        <v>8327987.3671400007</v>
      </c>
      <c r="D67" s="8">
        <v>7514917.35702</v>
      </c>
      <c r="E67" s="8">
        <f>C67/D67*100</f>
        <v>110.81941386035972</v>
      </c>
      <c r="J67" s="16"/>
    </row>
    <row r="68" spans="1:10" s="16" customFormat="1" x14ac:dyDescent="0.2">
      <c r="A68" s="4" t="s">
        <v>64</v>
      </c>
      <c r="B68" s="5" t="s">
        <v>138</v>
      </c>
      <c r="C68" s="8">
        <v>4263386.0633100001</v>
      </c>
      <c r="D68" s="8">
        <v>2554012.2725</v>
      </c>
      <c r="E68" s="8">
        <f>C68/D68*100</f>
        <v>166.92895759411431</v>
      </c>
      <c r="J68" s="12"/>
    </row>
    <row r="69" spans="1:10" x14ac:dyDescent="0.2">
      <c r="A69" s="4" t="s">
        <v>65</v>
      </c>
      <c r="B69" s="5" t="s">
        <v>139</v>
      </c>
      <c r="C69" s="8">
        <v>265216.00972999999</v>
      </c>
      <c r="D69" s="8">
        <v>257798.39611999999</v>
      </c>
      <c r="E69" s="8">
        <f>C69/D69*100</f>
        <v>102.87729238103842</v>
      </c>
    </row>
    <row r="70" spans="1:10" s="16" customFormat="1" x14ac:dyDescent="0.2">
      <c r="A70" s="2" t="s">
        <v>66</v>
      </c>
      <c r="B70" s="3" t="s">
        <v>140</v>
      </c>
      <c r="C70" s="7">
        <v>530136.31980000006</v>
      </c>
      <c r="D70" s="7">
        <v>473737.87452999997</v>
      </c>
      <c r="E70" s="7">
        <f>C70/D70*100</f>
        <v>111.9049897215741</v>
      </c>
      <c r="J70" s="12"/>
    </row>
    <row r="71" spans="1:10" x14ac:dyDescent="0.2">
      <c r="A71" s="4" t="s">
        <v>67</v>
      </c>
      <c r="B71" s="5" t="s">
        <v>141</v>
      </c>
      <c r="C71" s="8">
        <v>207541.50788999998</v>
      </c>
      <c r="D71" s="8">
        <v>184819.80093999999</v>
      </c>
      <c r="E71" s="8">
        <f>C71/D71*100</f>
        <v>112.29397869407747</v>
      </c>
      <c r="J71" s="16"/>
    </row>
    <row r="72" spans="1:10" x14ac:dyDescent="0.2">
      <c r="A72" s="4" t="s">
        <v>68</v>
      </c>
      <c r="B72" s="5" t="s">
        <v>142</v>
      </c>
      <c r="C72" s="8">
        <v>306575.96771</v>
      </c>
      <c r="D72" s="8">
        <v>272711.78824999998</v>
      </c>
      <c r="E72" s="8">
        <f>C72/D72*100</f>
        <v>112.41757082717527</v>
      </c>
    </row>
    <row r="73" spans="1:10" x14ac:dyDescent="0.2">
      <c r="A73" s="4" t="s">
        <v>69</v>
      </c>
      <c r="B73" s="5" t="s">
        <v>143</v>
      </c>
      <c r="C73" s="8">
        <v>16018.8442</v>
      </c>
      <c r="D73" s="8">
        <v>16206.28534</v>
      </c>
      <c r="E73" s="8">
        <f>C73/D73*100</f>
        <v>98.843404666352725</v>
      </c>
      <c r="J73" s="16"/>
    </row>
    <row r="74" spans="1:10" s="16" customFormat="1" x14ac:dyDescent="0.2">
      <c r="A74" s="2" t="s">
        <v>70</v>
      </c>
      <c r="B74" s="3" t="s">
        <v>144</v>
      </c>
      <c r="C74" s="7">
        <v>127442.7543</v>
      </c>
      <c r="D74" s="7">
        <v>129926.94897</v>
      </c>
      <c r="E74" s="7">
        <f>C74/D74*100</f>
        <v>98.088006614721948</v>
      </c>
      <c r="J74" s="12"/>
    </row>
    <row r="75" spans="1:10" s="16" customFormat="1" x14ac:dyDescent="0.2">
      <c r="A75" s="4" t="s">
        <v>71</v>
      </c>
      <c r="B75" s="5" t="s">
        <v>145</v>
      </c>
      <c r="C75" s="8">
        <v>28000</v>
      </c>
      <c r="D75" s="8">
        <v>18944</v>
      </c>
      <c r="E75" s="8">
        <f>C75/D75*100</f>
        <v>147.80405405405406</v>
      </c>
      <c r="J75" s="12"/>
    </row>
    <row r="76" spans="1:10" s="16" customFormat="1" x14ac:dyDescent="0.2">
      <c r="A76" s="4" t="s">
        <v>72</v>
      </c>
      <c r="B76" s="5" t="s">
        <v>146</v>
      </c>
      <c r="C76" s="8">
        <v>15420</v>
      </c>
      <c r="D76" s="8">
        <v>30756</v>
      </c>
      <c r="E76" s="8">
        <f>C76/D76*100</f>
        <v>50.136558720249703</v>
      </c>
      <c r="J76" s="12"/>
    </row>
    <row r="77" spans="1:10" s="16" customFormat="1" x14ac:dyDescent="0.2">
      <c r="A77" s="4" t="s">
        <v>73</v>
      </c>
      <c r="B77" s="5" t="s">
        <v>147</v>
      </c>
      <c r="C77" s="8">
        <v>84022.754300000001</v>
      </c>
      <c r="D77" s="8">
        <v>80226.948969999998</v>
      </c>
      <c r="E77" s="8">
        <f>C77/D77*100</f>
        <v>104.7313345188029</v>
      </c>
    </row>
    <row r="78" spans="1:10" s="16" customFormat="1" x14ac:dyDescent="0.2">
      <c r="A78" s="2" t="s">
        <v>155</v>
      </c>
      <c r="B78" s="3" t="s">
        <v>148</v>
      </c>
      <c r="C78" s="7">
        <v>16706.337240000001</v>
      </c>
      <c r="D78" s="7">
        <v>25473.84102</v>
      </c>
      <c r="E78" s="7">
        <f>C78/D78*100</f>
        <v>65.582325126719354</v>
      </c>
    </row>
    <row r="79" spans="1:10" s="16" customFormat="1" x14ac:dyDescent="0.2">
      <c r="A79" s="4" t="s">
        <v>156</v>
      </c>
      <c r="B79" s="5" t="s">
        <v>149</v>
      </c>
      <c r="C79" s="8">
        <v>16706.337240000001</v>
      </c>
      <c r="D79" s="8">
        <v>25473.84102</v>
      </c>
      <c r="E79" s="8">
        <f>C79/D79*100</f>
        <v>65.582325126719354</v>
      </c>
    </row>
    <row r="80" spans="1:10" s="16" customFormat="1" ht="25.5" x14ac:dyDescent="0.2">
      <c r="A80" s="2" t="s">
        <v>74</v>
      </c>
      <c r="B80" s="3" t="s">
        <v>150</v>
      </c>
      <c r="C80" s="7">
        <v>1079392.82547</v>
      </c>
      <c r="D80" s="7">
        <v>1303444.7734100001</v>
      </c>
      <c r="E80" s="7">
        <f>C80/D80*100</f>
        <v>82.810783202279609</v>
      </c>
    </row>
    <row r="81" spans="1:5" s="16" customFormat="1" ht="25.5" x14ac:dyDescent="0.2">
      <c r="A81" s="4" t="s">
        <v>75</v>
      </c>
      <c r="B81" s="5" t="s">
        <v>151</v>
      </c>
      <c r="C81" s="8">
        <v>814530.97499999998</v>
      </c>
      <c r="D81" s="8">
        <v>784126.2</v>
      </c>
      <c r="E81" s="8">
        <f>C81/D81*100</f>
        <v>103.87753591194888</v>
      </c>
    </row>
    <row r="82" spans="1:5" s="16" customFormat="1" x14ac:dyDescent="0.2">
      <c r="A82" s="4" t="s">
        <v>76</v>
      </c>
      <c r="B82" s="5" t="s">
        <v>152</v>
      </c>
      <c r="C82" s="8">
        <v>239288.65</v>
      </c>
      <c r="D82" s="8">
        <v>501299.8</v>
      </c>
      <c r="E82" s="8">
        <f>C82/D82*100</f>
        <v>47.733641625231051</v>
      </c>
    </row>
    <row r="83" spans="1:5" s="16" customFormat="1" x14ac:dyDescent="0.2">
      <c r="A83" s="4" t="s">
        <v>77</v>
      </c>
      <c r="B83" s="5" t="s">
        <v>153</v>
      </c>
      <c r="C83" s="8">
        <v>25573.20047</v>
      </c>
      <c r="D83" s="8">
        <v>18018.773410000002</v>
      </c>
      <c r="E83" s="8">
        <f>C83/D83*100</f>
        <v>141.92531249550797</v>
      </c>
    </row>
  </sheetData>
  <autoFilter ref="A6:E83"/>
  <mergeCells count="6">
    <mergeCell ref="D4:D5"/>
    <mergeCell ref="E4:E5"/>
    <mergeCell ref="A1:C1"/>
    <mergeCell ref="C4:C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97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01.10.2020</vt:lpstr>
      <vt:lpstr>'01.10.2020'!Заголовки_для_печати</vt:lpstr>
      <vt:lpstr>'01.10.2020'!Область_печати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2020-06-19T09:46:57Z</cp:lastPrinted>
  <dcterms:created xsi:type="dcterms:W3CDTF">1999-06-18T11:49:53Z</dcterms:created>
  <dcterms:modified xsi:type="dcterms:W3CDTF">2020-12-01T14:49:50Z</dcterms:modified>
</cp:coreProperties>
</file>