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0 год\Промежуточная отчетность\3 этап на 01.10.2020\"/>
    </mc:Choice>
  </mc:AlternateContent>
  <bookViews>
    <workbookView xWindow="0" yWindow="825" windowWidth="11805" windowHeight="5685"/>
  </bookViews>
  <sheets>
    <sheet name="01.10.2020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'01.10.2020'!$A$6:$H$86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'01.10.2020'!$3:$6</definedName>
    <definedName name="_xlnm.Print_Area" localSheetId="0">'01.10.2020'!$A$1:$E$86</definedName>
  </definedNames>
  <calcPr calcId="162913"/>
</workbook>
</file>

<file path=xl/calcChain.xml><?xml version="1.0" encoding="utf-8"?>
<calcChain xmlns="http://schemas.openxmlformats.org/spreadsheetml/2006/main">
  <c r="E86" i="14" l="1"/>
  <c r="E85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2" i="14"/>
  <c r="E61" i="14"/>
  <c r="E60" i="14"/>
  <c r="E59" i="14"/>
  <c r="E58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1" i="14"/>
  <c r="E40" i="14"/>
  <c r="E39" i="14"/>
  <c r="E38" i="14"/>
  <c r="E37" i="14"/>
  <c r="E35" i="14"/>
  <c r="E33" i="14"/>
  <c r="E32" i="14"/>
  <c r="E30" i="14"/>
  <c r="E29" i="14"/>
  <c r="E28" i="14"/>
  <c r="E27" i="14"/>
  <c r="E26" i="14"/>
  <c r="E25" i="14"/>
  <c r="E7" i="14"/>
  <c r="E8" i="14"/>
  <c r="E9" i="14"/>
  <c r="E10" i="14"/>
  <c r="E11" i="14"/>
  <c r="E12" i="14"/>
  <c r="E13" i="14"/>
  <c r="E14" i="14"/>
  <c r="E15" i="14"/>
  <c r="E17" i="14"/>
  <c r="E18" i="14"/>
  <c r="E19" i="14"/>
  <c r="E20" i="14"/>
  <c r="E21" i="14"/>
  <c r="E22" i="14"/>
  <c r="E23" i="14"/>
  <c r="E24" i="14"/>
  <c r="E42" i="14"/>
  <c r="E43" i="14"/>
</calcChain>
</file>

<file path=xl/sharedStrings.xml><?xml version="1.0" encoding="utf-8"?>
<sst xmlns="http://schemas.openxmlformats.org/spreadsheetml/2006/main" count="173" uniqueCount="166">
  <si>
    <t>Наименование показателя</t>
  </si>
  <si>
    <t>Код по бюджетной классификации</t>
  </si>
  <si>
    <t>2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</si>
  <si>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</si>
  <si>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</si>
  <si>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</si>
  <si>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</si>
  <si>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</si>
  <si>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</si>
  <si>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</si>
  <si>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</si>
  <si>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</si>
  <si>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</si>
  <si>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</si>
  <si>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</si>
  <si>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</si>
  <si>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</si>
  <si>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</si>
  <si>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</si>
  <si>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</si>
  <si>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</si>
  <si>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</si>
  <si>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</si>
  <si>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</si>
  <si>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</si>
  <si>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</si>
  <si>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</si>
  <si>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</si>
  <si>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</si>
  <si>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</si>
  <si>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</si>
  <si>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</si>
  <si>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</si>
  <si>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</si>
  <si>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</si>
  <si>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</si>
  <si>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</si>
  <si>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</si>
  <si>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</si>
  <si>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</si>
  <si>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</si>
  <si>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</si>
  <si>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</si>
  <si>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</si>
  <si>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</si>
  <si>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</si>
  <si>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</si>
  <si>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</si>
  <si>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</si>
  <si>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</si>
  <si>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</si>
  <si>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</si>
  <si>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</si>
  <si>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</si>
  <si>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</si>
  <si>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</si>
  <si>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</si>
  <si>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</si>
  <si>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</si>
  <si>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</si>
  <si>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</si>
  <si>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</si>
  <si>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</si>
  <si>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</si>
  <si>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</si>
  <si>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</si>
  <si>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</si>
  <si>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</si>
  <si>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</si>
  <si>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</si>
  <si>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</si>
  <si>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</si>
  <si>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</si>
  <si>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</si>
  <si>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</si>
  <si>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</si>
  <si>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</si>
  <si>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</si>
  <si>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Прочие межбюджетные трансферты общего характера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</si>
  <si>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</si>
  <si>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</si>
  <si>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</si>
  <si>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</si>
  <si>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</si>
  <si>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</si>
  <si>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</si>
  <si>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</si>
  <si>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</si>
  <si>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</si>
  <si>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</si>
  <si>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</si>
  <si>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</si>
  <si>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</si>
  <si>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</si>
  <si>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</si>
  <si>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</si>
  <si>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</si>
  <si>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</si>
  <si>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</si>
  <si>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</si>
  <si>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</si>
  <si>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</si>
  <si>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</si>
  <si>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</si>
  <si>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</si>
  <si>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</si>
  <si>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</si>
  <si>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</si>
  <si>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</si>
  <si>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</si>
  <si>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</si>
  <si>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</si>
  <si>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</si>
  <si>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</si>
  <si>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</si>
  <si>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</si>
  <si>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</si>
  <si>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</si>
  <si>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</si>
  <si>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</si>
  <si>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</si>
  <si>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</si>
  <si>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</si>
  <si>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</si>
  <si>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</si>
  <si>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</si>
  <si>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</si>
  <si>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</si>
  <si>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</si>
  <si>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</si>
  <si>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</si>
  <si>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</si>
  <si>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</si>
  <si>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</si>
  <si>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</si>
  <si>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</si>
  <si>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</si>
  <si>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</si>
  <si>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</si>
  <si>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</si>
  <si>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</si>
  <si>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</si>
  <si>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</si>
  <si>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</si>
  <si>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</si>
  <si>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</si>
  <si>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</si>
  <si>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</si>
  <si>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</si>
  <si>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</si>
  <si>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</si>
  <si>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</si>
  <si>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</si>
  <si>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</si>
  <si>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1402</t>
  </si>
  <si>
    <t>1403</t>
  </si>
  <si>
    <t>ИТОГО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</si>
  <si>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</si>
  <si>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</si>
  <si>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</si>
  <si>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</si>
  <si>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св.200</t>
  </si>
  <si>
    <t>Факт за аналогичный период прошлого года, тыс. руб.</t>
  </si>
  <si>
    <t>Исполнено на 01.10.2020, тыс. руб.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</si>
  <si>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девять месяцев 2020 года в сравнении с соответствующим периодом прошлого года</t>
  </si>
  <si>
    <t>Темп роста,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</si>
</sst>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wrapText="1" indent="2"/>
    </xf>
    <xf numFmtId="49" fontId="6" fillId="0" borderId="1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right" shrinkToFit="1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0" fontId="6" fillId="0" borderId="1" xfId="0" applyFont="1" applyFill="1" applyBorder="1" applyAlignment="1">
      <alignment horizontal="left" wrapText="1" indent="2"/>
    </xf>
    <xf numFmtId="164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7"/>
  <sheetViews>
    <sheetView showGridLines="0" showZeros="0" tabSelected="1" view="pageBreakPreview" zoomScale="110" zoomScaleNormal="100" zoomScaleSheetLayoutView="110" workbookViewId="0">
      <pane ySplit="6" topLeftCell="A7" activePane="bottomLeft" state="frozen"/>
      <selection pane="bottomLeft" activeCell="K13" sqref="K13"/>
    </sheetView>
  </sheetViews>
  <sheetFormatPr defaultRowHeight="12.75" x14ac:dyDescent="0.2"/>
  <cols>
    <col min="1" max="1" width="59" style="2" customWidth="1"/>
    <col min="2" max="2" width="16.42578125" style="2" customWidth="1"/>
    <col min="3" max="3" width="15.42578125" style="3" customWidth="1"/>
    <col min="4" max="4" width="15.42578125" style="1" customWidth="1"/>
    <col min="5" max="5" width="13" style="1" customWidth="1"/>
    <col min="6" max="6" width="14.5703125" style="1" customWidth="1"/>
    <col min="7" max="7" width="12.42578125" style="1" bestFit="1" customWidth="1"/>
    <col min="8" max="8" width="16.7109375" style="1" customWidth="1"/>
    <col min="9" max="9" width="11" style="1" bestFit="1" customWidth="1"/>
    <col min="10" max="16384" width="9.140625" style="1"/>
  </cols>
  <sheetData>
    <row r="1" spans="1:5" ht="43.5" customHeight="1" x14ac:dyDescent="0.2">
      <c r="A1" s="22" t="s">
        <v>164</v>
      </c>
      <c r="B1" s="22"/>
      <c r="C1" s="22"/>
      <c r="D1" s="22"/>
      <c r="E1" s="22"/>
    </row>
    <row r="2" spans="1:5" x14ac:dyDescent="0.2">
      <c r="A2" s="4"/>
      <c r="B2" s="12"/>
      <c r="C2" s="12"/>
      <c r="D2" s="20"/>
      <c r="E2" s="20"/>
    </row>
    <row r="3" spans="1:5" x14ac:dyDescent="0.2">
      <c r="A3" s="4"/>
      <c r="B3" s="12"/>
      <c r="C3" s="12"/>
      <c r="D3" s="20"/>
      <c r="E3" s="20"/>
    </row>
    <row r="4" spans="1:5" x14ac:dyDescent="0.2">
      <c r="A4" s="23" t="s">
        <v>0</v>
      </c>
      <c r="B4" s="23" t="s">
        <v>1</v>
      </c>
      <c r="C4" s="24" t="s">
        <v>163</v>
      </c>
      <c r="D4" s="24" t="s">
        <v>162</v>
      </c>
      <c r="E4" s="26" t="s">
        <v>165</v>
      </c>
    </row>
    <row r="5" spans="1:5" ht="84.75" customHeight="1" x14ac:dyDescent="0.2">
      <c r="A5" s="23"/>
      <c r="B5" s="23"/>
      <c r="C5" s="25"/>
      <c r="D5" s="25"/>
      <c r="E5" s="27"/>
    </row>
    <row r="6" spans="1:5" x14ac:dyDescent="0.2">
      <c r="A6" s="6">
        <v>1</v>
      </c>
      <c r="B6" s="7" t="s">
        <v>2</v>
      </c>
      <c r="C6" s="8">
        <v>3</v>
      </c>
      <c r="D6" s="8">
        <v>4</v>
      </c>
      <c r="E6" s="8">
        <v>5</v>
      </c>
    </row>
    <row r="7" spans="1:5" x14ac:dyDescent="0.2">
      <c r="A7" s="18" t="s">
        <v>4</v>
      </c>
      <c r="B7" s="11" t="s">
        <v>3</v>
      </c>
      <c r="C7" s="15">
        <v>59848217.230629995</v>
      </c>
      <c r="D7" s="14">
        <v>48839571.380370006</v>
      </c>
      <c r="E7" s="14">
        <f>C7/D7*100</f>
        <v>122.54042273328523</v>
      </c>
    </row>
    <row r="8" spans="1:5" x14ac:dyDescent="0.2">
      <c r="A8" s="18" t="s">
        <v>5</v>
      </c>
      <c r="B8" s="11" t="s">
        <v>80</v>
      </c>
      <c r="C8" s="15">
        <v>4423063.8726700004</v>
      </c>
      <c r="D8" s="14">
        <v>4328810.7171899993</v>
      </c>
      <c r="E8" s="14">
        <f>C8/D8*100</f>
        <v>102.17734527189455</v>
      </c>
    </row>
    <row r="9" spans="1:5" ht="22.5" x14ac:dyDescent="0.2">
      <c r="A9" s="10" t="s">
        <v>6</v>
      </c>
      <c r="B9" s="9" t="s">
        <v>81</v>
      </c>
      <c r="C9" s="13">
        <v>143008.24256000001</v>
      </c>
      <c r="D9" s="19">
        <v>153075.2531</v>
      </c>
      <c r="E9" s="19">
        <f>C9/D9*100</f>
        <v>93.42348920800184</v>
      </c>
    </row>
    <row r="10" spans="1:5" ht="33.75" x14ac:dyDescent="0.2">
      <c r="A10" s="10" t="s">
        <v>7</v>
      </c>
      <c r="B10" s="21" t="s">
        <v>82</v>
      </c>
      <c r="C10" s="13">
        <v>215390.35744999998</v>
      </c>
      <c r="D10" s="19">
        <v>219484.55752999999</v>
      </c>
      <c r="E10" s="19">
        <f>C10/D10*100</f>
        <v>98.134629549306496</v>
      </c>
    </row>
    <row r="11" spans="1:5" ht="33.75" x14ac:dyDescent="0.2">
      <c r="A11" s="10" t="s">
        <v>8</v>
      </c>
      <c r="B11" s="9" t="s">
        <v>83</v>
      </c>
      <c r="C11" s="13">
        <v>1454412.2559800001</v>
      </c>
      <c r="D11" s="19">
        <v>1489143.8513699998</v>
      </c>
      <c r="E11" s="19">
        <f>C11/D11*100</f>
        <v>97.667680301130957</v>
      </c>
    </row>
    <row r="12" spans="1:5" x14ac:dyDescent="0.2">
      <c r="A12" s="10" t="s">
        <v>9</v>
      </c>
      <c r="B12" s="9" t="s">
        <v>84</v>
      </c>
      <c r="C12" s="13">
        <v>180741.67356999998</v>
      </c>
      <c r="D12" s="19">
        <v>172452.23765999998</v>
      </c>
      <c r="E12" s="19">
        <f>C12/D12*100</f>
        <v>104.806801014866</v>
      </c>
    </row>
    <row r="13" spans="1:5" ht="22.5" x14ac:dyDescent="0.2">
      <c r="A13" s="10" t="s">
        <v>10</v>
      </c>
      <c r="B13" s="9" t="s">
        <v>85</v>
      </c>
      <c r="C13" s="13">
        <v>465716.79535999999</v>
      </c>
      <c r="D13" s="19">
        <v>445067.64987000002</v>
      </c>
      <c r="E13" s="19">
        <f>C13/D13*100</f>
        <v>104.63955209865992</v>
      </c>
    </row>
    <row r="14" spans="1:5" x14ac:dyDescent="0.2">
      <c r="A14" s="10" t="s">
        <v>11</v>
      </c>
      <c r="B14" s="9" t="s">
        <v>86</v>
      </c>
      <c r="C14" s="13">
        <v>193859.16032</v>
      </c>
      <c r="D14" s="19">
        <v>114166.58963</v>
      </c>
      <c r="E14" s="19">
        <f>C14/D14*100</f>
        <v>169.80375865502674</v>
      </c>
    </row>
    <row r="15" spans="1:5" x14ac:dyDescent="0.2">
      <c r="A15" s="10" t="s">
        <v>12</v>
      </c>
      <c r="B15" s="9" t="s">
        <v>87</v>
      </c>
      <c r="C15" s="13">
        <v>118.37346000000001</v>
      </c>
      <c r="D15" s="19">
        <v>261.35131999999999</v>
      </c>
      <c r="E15" s="19">
        <f>C15/D15*100</f>
        <v>45.292849487042965</v>
      </c>
    </row>
    <row r="16" spans="1:5" x14ac:dyDescent="0.2">
      <c r="A16" s="10" t="s">
        <v>13</v>
      </c>
      <c r="B16" s="9" t="s">
        <v>88</v>
      </c>
      <c r="C16" s="13">
        <v>0</v>
      </c>
      <c r="D16" s="19">
        <v>0</v>
      </c>
      <c r="E16" s="19">
        <v>0</v>
      </c>
    </row>
    <row r="17" spans="1:5" x14ac:dyDescent="0.2">
      <c r="A17" s="10" t="s">
        <v>14</v>
      </c>
      <c r="B17" s="9" t="s">
        <v>89</v>
      </c>
      <c r="C17" s="13">
        <v>1769817.01397</v>
      </c>
      <c r="D17" s="19">
        <v>1735159.2267100001</v>
      </c>
      <c r="E17" s="19">
        <f>C17/D17*100</f>
        <v>101.99738368251737</v>
      </c>
    </row>
    <row r="18" spans="1:5" x14ac:dyDescent="0.2">
      <c r="A18" s="18" t="s">
        <v>15</v>
      </c>
      <c r="B18" s="11" t="s">
        <v>90</v>
      </c>
      <c r="C18" s="15">
        <v>18346.027460000001</v>
      </c>
      <c r="D18" s="14">
        <v>19323.174360000001</v>
      </c>
      <c r="E18" s="14">
        <f>C18/D18*100</f>
        <v>94.943134695183701</v>
      </c>
    </row>
    <row r="19" spans="1:5" x14ac:dyDescent="0.2">
      <c r="A19" s="10" t="s">
        <v>16</v>
      </c>
      <c r="B19" s="9" t="s">
        <v>91</v>
      </c>
      <c r="C19" s="13">
        <v>18346.027460000001</v>
      </c>
      <c r="D19" s="19">
        <v>19323.174360000001</v>
      </c>
      <c r="E19" s="19">
        <f>C19/D19*100</f>
        <v>94.943134695183701</v>
      </c>
    </row>
    <row r="20" spans="1:5" ht="21.75" x14ac:dyDescent="0.2">
      <c r="A20" s="18" t="s">
        <v>17</v>
      </c>
      <c r="B20" s="11" t="s">
        <v>92</v>
      </c>
      <c r="C20" s="15">
        <v>675334.66437999997</v>
      </c>
      <c r="D20" s="14">
        <v>630814.77952999994</v>
      </c>
      <c r="E20" s="14">
        <f>C20/D20*100</f>
        <v>107.05752089118306</v>
      </c>
    </row>
    <row r="21" spans="1:5" x14ac:dyDescent="0.2">
      <c r="A21" s="10" t="s">
        <v>18</v>
      </c>
      <c r="B21" s="9" t="s">
        <v>93</v>
      </c>
      <c r="C21" s="13">
        <v>59208.814539999999</v>
      </c>
      <c r="D21" s="19">
        <v>56451.035899999995</v>
      </c>
      <c r="E21" s="19">
        <f>C21/D21*100</f>
        <v>104.88525780976856</v>
      </c>
    </row>
    <row r="22" spans="1:5" ht="22.5" x14ac:dyDescent="0.2">
      <c r="A22" s="10" t="s">
        <v>19</v>
      </c>
      <c r="B22" s="9" t="s">
        <v>94</v>
      </c>
      <c r="C22" s="13">
        <v>245186.94798</v>
      </c>
      <c r="D22" s="19">
        <v>201695.11521000002</v>
      </c>
      <c r="E22" s="19">
        <f>C22/D22*100</f>
        <v>121.5631562146249</v>
      </c>
    </row>
    <row r="23" spans="1:5" x14ac:dyDescent="0.2">
      <c r="A23" s="10" t="s">
        <v>20</v>
      </c>
      <c r="B23" s="9" t="s">
        <v>95</v>
      </c>
      <c r="C23" s="13">
        <v>301120.35889999999</v>
      </c>
      <c r="D23" s="19">
        <v>291673.40852</v>
      </c>
      <c r="E23" s="19">
        <f>C23/D23*100</f>
        <v>103.2388795495398</v>
      </c>
    </row>
    <row r="24" spans="1:5" x14ac:dyDescent="0.2">
      <c r="A24" s="10" t="s">
        <v>21</v>
      </c>
      <c r="B24" s="9" t="s">
        <v>96</v>
      </c>
      <c r="C24" s="13">
        <v>1902.9184700000001</v>
      </c>
      <c r="D24" s="19">
        <v>3674.4255200000002</v>
      </c>
      <c r="E24" s="19">
        <f>C24/D24*100</f>
        <v>51.788190007998857</v>
      </c>
    </row>
    <row r="25" spans="1:5" ht="22.5" x14ac:dyDescent="0.2">
      <c r="A25" s="10" t="s">
        <v>22</v>
      </c>
      <c r="B25" s="9" t="s">
        <v>97</v>
      </c>
      <c r="C25" s="13">
        <v>67915.624489999987</v>
      </c>
      <c r="D25" s="19">
        <v>77320.794379999992</v>
      </c>
      <c r="E25" s="19">
        <f>C25/D25*100</f>
        <v>87.836170120320475</v>
      </c>
    </row>
    <row r="26" spans="1:5" x14ac:dyDescent="0.2">
      <c r="A26" s="18" t="s">
        <v>23</v>
      </c>
      <c r="B26" s="11" t="s">
        <v>98</v>
      </c>
      <c r="C26" s="15">
        <v>12507858.465670001</v>
      </c>
      <c r="D26" s="14">
        <v>8992260.3361900002</v>
      </c>
      <c r="E26" s="14">
        <f>C26/D26*100</f>
        <v>139.0958223855155</v>
      </c>
    </row>
    <row r="27" spans="1:5" x14ac:dyDescent="0.2">
      <c r="A27" s="10" t="s">
        <v>24</v>
      </c>
      <c r="B27" s="9" t="s">
        <v>99</v>
      </c>
      <c r="C27" s="13">
        <v>199682.87503999998</v>
      </c>
      <c r="D27" s="19">
        <v>203891.07144999999</v>
      </c>
      <c r="E27" s="19">
        <f>C27/D27*100</f>
        <v>97.936056552122253</v>
      </c>
    </row>
    <row r="28" spans="1:5" x14ac:dyDescent="0.2">
      <c r="A28" s="10" t="s">
        <v>25</v>
      </c>
      <c r="B28" s="21" t="s">
        <v>100</v>
      </c>
      <c r="C28" s="13">
        <v>1129460.3019300001</v>
      </c>
      <c r="D28" s="19">
        <v>1241816.43303</v>
      </c>
      <c r="E28" s="19">
        <f>C28/D28*100</f>
        <v>90.952275383741394</v>
      </c>
    </row>
    <row r="29" spans="1:5" x14ac:dyDescent="0.2">
      <c r="A29" s="10" t="s">
        <v>26</v>
      </c>
      <c r="B29" s="9" t="s">
        <v>101</v>
      </c>
      <c r="C29" s="13">
        <v>361.36</v>
      </c>
      <c r="D29" s="19">
        <v>5544.1207999999997</v>
      </c>
      <c r="E29" s="19">
        <f>C29/D29*100</f>
        <v>6.5178954975151342</v>
      </c>
    </row>
    <row r="30" spans="1:5" x14ac:dyDescent="0.2">
      <c r="A30" s="10" t="s">
        <v>27</v>
      </c>
      <c r="B30" s="9" t="s">
        <v>102</v>
      </c>
      <c r="C30" s="13">
        <v>375227.17548000003</v>
      </c>
      <c r="D30" s="19">
        <v>351540.79256000003</v>
      </c>
      <c r="E30" s="19">
        <f>C30/D30*100</f>
        <v>106.73787606482603</v>
      </c>
    </row>
    <row r="31" spans="1:5" x14ac:dyDescent="0.2">
      <c r="A31" s="10" t="s">
        <v>28</v>
      </c>
      <c r="B31" s="9" t="s">
        <v>103</v>
      </c>
      <c r="C31" s="13">
        <v>1718668.105</v>
      </c>
      <c r="D31" s="19">
        <v>471439.46126000001</v>
      </c>
      <c r="E31" s="19" t="s">
        <v>161</v>
      </c>
    </row>
    <row r="32" spans="1:5" x14ac:dyDescent="0.2">
      <c r="A32" s="10" t="s">
        <v>29</v>
      </c>
      <c r="B32" s="9" t="s">
        <v>104</v>
      </c>
      <c r="C32" s="13">
        <v>7436385.7615100006</v>
      </c>
      <c r="D32" s="19">
        <v>5958041.0985399997</v>
      </c>
      <c r="E32" s="19">
        <f>C32/D32*100</f>
        <v>124.81259592741421</v>
      </c>
    </row>
    <row r="33" spans="1:5" x14ac:dyDescent="0.2">
      <c r="A33" s="10" t="s">
        <v>30</v>
      </c>
      <c r="B33" s="9" t="s">
        <v>105</v>
      </c>
      <c r="C33" s="13">
        <v>96255.55257</v>
      </c>
      <c r="D33" s="19">
        <v>65705.653550000003</v>
      </c>
      <c r="E33" s="19">
        <f>C33/D33*100</f>
        <v>146.49508431835693</v>
      </c>
    </row>
    <row r="34" spans="1:5" x14ac:dyDescent="0.2">
      <c r="A34" s="10" t="s">
        <v>31</v>
      </c>
      <c r="B34" s="9" t="s">
        <v>106</v>
      </c>
      <c r="C34" s="13">
        <v>1551817.3341400002</v>
      </c>
      <c r="D34" s="19">
        <v>694281.70499999996</v>
      </c>
      <c r="E34" s="19" t="s">
        <v>161</v>
      </c>
    </row>
    <row r="35" spans="1:5" x14ac:dyDescent="0.2">
      <c r="A35" s="18" t="s">
        <v>32</v>
      </c>
      <c r="B35" s="11" t="s">
        <v>107</v>
      </c>
      <c r="C35" s="15">
        <v>1934808.6723800001</v>
      </c>
      <c r="D35" s="14">
        <v>1888515.7224999999</v>
      </c>
      <c r="E35" s="14">
        <f>C35/D35*100</f>
        <v>102.45128750205575</v>
      </c>
    </row>
    <row r="36" spans="1:5" x14ac:dyDescent="0.2">
      <c r="A36" s="10" t="s">
        <v>33</v>
      </c>
      <c r="B36" s="9" t="s">
        <v>108</v>
      </c>
      <c r="C36" s="13">
        <v>169009.62536999999</v>
      </c>
      <c r="D36" s="19">
        <v>54669.913919999999</v>
      </c>
      <c r="E36" s="19" t="s">
        <v>161</v>
      </c>
    </row>
    <row r="37" spans="1:5" x14ac:dyDescent="0.2">
      <c r="A37" s="10" t="s">
        <v>34</v>
      </c>
      <c r="B37" s="9" t="s">
        <v>109</v>
      </c>
      <c r="C37" s="13">
        <v>691624.12164000003</v>
      </c>
      <c r="D37" s="19">
        <v>870145.30345000001</v>
      </c>
      <c r="E37" s="19">
        <f>C37/D37*100</f>
        <v>79.483750460734612</v>
      </c>
    </row>
    <row r="38" spans="1:5" x14ac:dyDescent="0.2">
      <c r="A38" s="10" t="s">
        <v>35</v>
      </c>
      <c r="B38" s="9" t="s">
        <v>110</v>
      </c>
      <c r="C38" s="13">
        <v>834576.26795000001</v>
      </c>
      <c r="D38" s="19">
        <v>734858.54538999998</v>
      </c>
      <c r="E38" s="19">
        <f>C38/D38*100</f>
        <v>113.56964863313638</v>
      </c>
    </row>
    <row r="39" spans="1:5" x14ac:dyDescent="0.2">
      <c r="A39" s="10" t="s">
        <v>36</v>
      </c>
      <c r="B39" s="9" t="s">
        <v>111</v>
      </c>
      <c r="C39" s="13">
        <v>239598.65741999997</v>
      </c>
      <c r="D39" s="19">
        <v>228841.95974000002</v>
      </c>
      <c r="E39" s="19">
        <f>C39/D39*100</f>
        <v>104.70049185569867</v>
      </c>
    </row>
    <row r="40" spans="1:5" x14ac:dyDescent="0.2">
      <c r="A40" s="18" t="s">
        <v>37</v>
      </c>
      <c r="B40" s="11" t="s">
        <v>112</v>
      </c>
      <c r="C40" s="15">
        <v>70751.266599999988</v>
      </c>
      <c r="D40" s="14">
        <v>66976.83726</v>
      </c>
      <c r="E40" s="14">
        <f>C40/D40*100</f>
        <v>105.63542486389419</v>
      </c>
    </row>
    <row r="41" spans="1:5" x14ac:dyDescent="0.2">
      <c r="A41" s="10" t="s">
        <v>38</v>
      </c>
      <c r="B41" s="9" t="s">
        <v>113</v>
      </c>
      <c r="C41" s="13">
        <v>804.92057</v>
      </c>
      <c r="D41" s="19">
        <v>721.90856999999994</v>
      </c>
      <c r="E41" s="19">
        <f>C41/D41*100</f>
        <v>111.49896308891304</v>
      </c>
    </row>
    <row r="42" spans="1:5" x14ac:dyDescent="0.2">
      <c r="A42" s="10" t="s">
        <v>39</v>
      </c>
      <c r="B42" s="9" t="s">
        <v>114</v>
      </c>
      <c r="C42" s="13">
        <v>21868.382229999999</v>
      </c>
      <c r="D42" s="19">
        <v>19837.209579999999</v>
      </c>
      <c r="E42" s="19">
        <f>C42/D42*100</f>
        <v>110.2392054780116</v>
      </c>
    </row>
    <row r="43" spans="1:5" x14ac:dyDescent="0.2">
      <c r="A43" s="10" t="s">
        <v>40</v>
      </c>
      <c r="B43" s="9" t="s">
        <v>115</v>
      </c>
      <c r="C43" s="13">
        <v>48077.963799999998</v>
      </c>
      <c r="D43" s="19">
        <v>46417.719109999998</v>
      </c>
      <c r="E43" s="19">
        <f>C43/D43*100</f>
        <v>103.57674767703595</v>
      </c>
    </row>
    <row r="44" spans="1:5" x14ac:dyDescent="0.2">
      <c r="A44" s="18" t="s">
        <v>41</v>
      </c>
      <c r="B44" s="11" t="s">
        <v>116</v>
      </c>
      <c r="C44" s="15">
        <v>13952213.065299999</v>
      </c>
      <c r="D44" s="14">
        <v>13947202.41773</v>
      </c>
      <c r="E44" s="14">
        <f>C44/D44*100</f>
        <v>100.03592582526535</v>
      </c>
    </row>
    <row r="45" spans="1:5" x14ac:dyDescent="0.2">
      <c r="A45" s="10" t="s">
        <v>42</v>
      </c>
      <c r="B45" s="9" t="s">
        <v>117</v>
      </c>
      <c r="C45" s="13">
        <v>3780067.05382</v>
      </c>
      <c r="D45" s="19">
        <v>3669856.60604</v>
      </c>
      <c r="E45" s="19">
        <f>C45/D45*100</f>
        <v>103.00312681423604</v>
      </c>
    </row>
    <row r="46" spans="1:5" x14ac:dyDescent="0.2">
      <c r="A46" s="10" t="s">
        <v>43</v>
      </c>
      <c r="B46" s="9" t="s">
        <v>118</v>
      </c>
      <c r="C46" s="13">
        <v>7104488.4464399992</v>
      </c>
      <c r="D46" s="19">
        <v>7275662.6200200003</v>
      </c>
      <c r="E46" s="19">
        <f>C46/D46*100</f>
        <v>97.64730468522562</v>
      </c>
    </row>
    <row r="47" spans="1:5" x14ac:dyDescent="0.2">
      <c r="A47" s="10" t="s">
        <v>44</v>
      </c>
      <c r="B47" s="21" t="s">
        <v>119</v>
      </c>
      <c r="C47" s="13">
        <v>875817.75399999996</v>
      </c>
      <c r="D47" s="19">
        <v>860775.27663999994</v>
      </c>
      <c r="E47" s="19">
        <f>C47/D47*100</f>
        <v>101.74754988534495</v>
      </c>
    </row>
    <row r="48" spans="1:5" x14ac:dyDescent="0.2">
      <c r="A48" s="10" t="s">
        <v>45</v>
      </c>
      <c r="B48" s="9" t="s">
        <v>120</v>
      </c>
      <c r="C48" s="13">
        <v>1381695.1507699999</v>
      </c>
      <c r="D48" s="19">
        <v>1285280.3744400002</v>
      </c>
      <c r="E48" s="19">
        <f>C48/D48*100</f>
        <v>107.50145868927687</v>
      </c>
    </row>
    <row r="49" spans="1:5" x14ac:dyDescent="0.2">
      <c r="A49" s="10" t="s">
        <v>46</v>
      </c>
      <c r="B49" s="9" t="s">
        <v>121</v>
      </c>
      <c r="C49" s="13">
        <v>82756.721999999994</v>
      </c>
      <c r="D49" s="19">
        <v>60265.389499999997</v>
      </c>
      <c r="E49" s="19">
        <f>C49/D49*100</f>
        <v>137.32047977554348</v>
      </c>
    </row>
    <row r="50" spans="1:5" x14ac:dyDescent="0.2">
      <c r="A50" s="10" t="s">
        <v>47</v>
      </c>
      <c r="B50" s="9" t="s">
        <v>122</v>
      </c>
      <c r="C50" s="13">
        <v>206446.96134000001</v>
      </c>
      <c r="D50" s="19">
        <v>308548.96581000002</v>
      </c>
      <c r="E50" s="19">
        <f>C50/D50*100</f>
        <v>66.908978546739661</v>
      </c>
    </row>
    <row r="51" spans="1:5" x14ac:dyDescent="0.2">
      <c r="A51" s="10" t="s">
        <v>48</v>
      </c>
      <c r="B51" s="9" t="s">
        <v>123</v>
      </c>
      <c r="C51" s="13">
        <v>520940.97693</v>
      </c>
      <c r="D51" s="19">
        <v>486813.18527999998</v>
      </c>
      <c r="E51" s="19">
        <f>C51/D51*100</f>
        <v>107.0104493226433</v>
      </c>
    </row>
    <row r="52" spans="1:5" x14ac:dyDescent="0.2">
      <c r="A52" s="18" t="s">
        <v>49</v>
      </c>
      <c r="B52" s="11" t="s">
        <v>124</v>
      </c>
      <c r="C52" s="15">
        <v>2361551.0871899999</v>
      </c>
      <c r="D52" s="14">
        <v>2206349.1723600002</v>
      </c>
      <c r="E52" s="14">
        <f>C52/D52*100</f>
        <v>107.03433149994066</v>
      </c>
    </row>
    <row r="53" spans="1:5" x14ac:dyDescent="0.2">
      <c r="A53" s="10" t="s">
        <v>50</v>
      </c>
      <c r="B53" s="9" t="s">
        <v>125</v>
      </c>
      <c r="C53" s="13">
        <v>2190187.6096799998</v>
      </c>
      <c r="D53" s="19">
        <v>2040640.7836</v>
      </c>
      <c r="E53" s="19">
        <f>C53/D53*100</f>
        <v>107.32842483997484</v>
      </c>
    </row>
    <row r="54" spans="1:5" x14ac:dyDescent="0.2">
      <c r="A54" s="10" t="s">
        <v>51</v>
      </c>
      <c r="B54" s="9" t="s">
        <v>126</v>
      </c>
      <c r="C54" s="13">
        <v>10200</v>
      </c>
      <c r="D54" s="19">
        <v>9600</v>
      </c>
      <c r="E54" s="19">
        <f>C54/D54*100</f>
        <v>106.25</v>
      </c>
    </row>
    <row r="55" spans="1:5" x14ac:dyDescent="0.2">
      <c r="A55" s="10" t="s">
        <v>52</v>
      </c>
      <c r="B55" s="9" t="s">
        <v>127</v>
      </c>
      <c r="C55" s="13">
        <v>161163.47751</v>
      </c>
      <c r="D55" s="19">
        <v>156108.38876</v>
      </c>
      <c r="E55" s="19">
        <f>C55/D55*100</f>
        <v>103.23819161170876</v>
      </c>
    </row>
    <row r="56" spans="1:5" x14ac:dyDescent="0.2">
      <c r="A56" s="18" t="s">
        <v>53</v>
      </c>
      <c r="B56" s="11" t="s">
        <v>128</v>
      </c>
      <c r="C56" s="15">
        <v>7843499.8973300001</v>
      </c>
      <c r="D56" s="14">
        <v>3738400.9629899999</v>
      </c>
      <c r="E56" s="14" t="s">
        <v>161</v>
      </c>
    </row>
    <row r="57" spans="1:5" x14ac:dyDescent="0.2">
      <c r="A57" s="10" t="s">
        <v>54</v>
      </c>
      <c r="B57" s="9" t="s">
        <v>129</v>
      </c>
      <c r="C57" s="13">
        <v>3172232.8347300002</v>
      </c>
      <c r="D57" s="19">
        <v>1067203.79263</v>
      </c>
      <c r="E57" s="19" t="s">
        <v>161</v>
      </c>
    </row>
    <row r="58" spans="1:5" x14ac:dyDescent="0.2">
      <c r="A58" s="10" t="s">
        <v>55</v>
      </c>
      <c r="B58" s="9" t="s">
        <v>130</v>
      </c>
      <c r="C58" s="13">
        <v>1710529.66007</v>
      </c>
      <c r="D58" s="19">
        <v>1457157.5418800001</v>
      </c>
      <c r="E58" s="19">
        <f>C58/D58*100</f>
        <v>117.38810738769558</v>
      </c>
    </row>
    <row r="59" spans="1:5" x14ac:dyDescent="0.2">
      <c r="A59" s="10" t="s">
        <v>56</v>
      </c>
      <c r="B59" s="9" t="s">
        <v>131</v>
      </c>
      <c r="C59" s="13">
        <v>39439.759340000004</v>
      </c>
      <c r="D59" s="19">
        <v>34241.291969999998</v>
      </c>
      <c r="E59" s="19">
        <f>C59/D59*100</f>
        <v>115.18186689495995</v>
      </c>
    </row>
    <row r="60" spans="1:5" x14ac:dyDescent="0.2">
      <c r="A60" s="10" t="s">
        <v>57</v>
      </c>
      <c r="B60" s="9" t="s">
        <v>132</v>
      </c>
      <c r="C60" s="13">
        <v>233727.17168</v>
      </c>
      <c r="D60" s="19">
        <v>214899.67005000002</v>
      </c>
      <c r="E60" s="19">
        <f>C60/D60*100</f>
        <v>108.76106586185983</v>
      </c>
    </row>
    <row r="61" spans="1:5" x14ac:dyDescent="0.2">
      <c r="A61" s="10" t="s">
        <v>58</v>
      </c>
      <c r="B61" s="9" t="s">
        <v>133</v>
      </c>
      <c r="C61" s="13">
        <v>250714.09556000002</v>
      </c>
      <c r="D61" s="19">
        <v>288527.50599999999</v>
      </c>
      <c r="E61" s="19">
        <f>C61/D61*100</f>
        <v>86.894348145788229</v>
      </c>
    </row>
    <row r="62" spans="1:5" ht="22.5" x14ac:dyDescent="0.2">
      <c r="A62" s="10" t="s">
        <v>59</v>
      </c>
      <c r="B62" s="9" t="s">
        <v>134</v>
      </c>
      <c r="C62" s="13">
        <v>92726.609680000009</v>
      </c>
      <c r="D62" s="19">
        <v>82734.254990000001</v>
      </c>
      <c r="E62" s="19">
        <f>C62/D62*100</f>
        <v>112.07765113882728</v>
      </c>
    </row>
    <row r="63" spans="1:5" x14ac:dyDescent="0.2">
      <c r="A63" s="10" t="s">
        <v>60</v>
      </c>
      <c r="B63" s="9" t="s">
        <v>135</v>
      </c>
      <c r="C63" s="13">
        <v>2344129.76627</v>
      </c>
      <c r="D63" s="19">
        <v>593636.90547</v>
      </c>
      <c r="E63" s="19" t="s">
        <v>161</v>
      </c>
    </row>
    <row r="64" spans="1:5" x14ac:dyDescent="0.2">
      <c r="A64" s="18" t="s">
        <v>61</v>
      </c>
      <c r="B64" s="11" t="s">
        <v>136</v>
      </c>
      <c r="C64" s="15">
        <v>14888481.427129999</v>
      </c>
      <c r="D64" s="14">
        <v>11940288.250080001</v>
      </c>
      <c r="E64" s="14">
        <f>C64/D64*100</f>
        <v>124.69113906885995</v>
      </c>
    </row>
    <row r="65" spans="1:5" x14ac:dyDescent="0.2">
      <c r="A65" s="10" t="s">
        <v>62</v>
      </c>
      <c r="B65" s="21" t="s">
        <v>137</v>
      </c>
      <c r="C65" s="13">
        <v>141457.75625999999</v>
      </c>
      <c r="D65" s="19">
        <v>156645.97566999999</v>
      </c>
      <c r="E65" s="19">
        <f>C65/D65*100</f>
        <v>90.304111328083891</v>
      </c>
    </row>
    <row r="66" spans="1:5" x14ac:dyDescent="0.2">
      <c r="A66" s="10" t="s">
        <v>63</v>
      </c>
      <c r="B66" s="9" t="s">
        <v>138</v>
      </c>
      <c r="C66" s="13">
        <v>1827879.20466</v>
      </c>
      <c r="D66" s="19">
        <v>1385295.21478</v>
      </c>
      <c r="E66" s="19">
        <f>C66/D66*100</f>
        <v>131.94871282005309</v>
      </c>
    </row>
    <row r="67" spans="1:5" x14ac:dyDescent="0.2">
      <c r="A67" s="10" t="s">
        <v>64</v>
      </c>
      <c r="B67" s="9" t="s">
        <v>139</v>
      </c>
      <c r="C67" s="13">
        <v>8373974.1273500007</v>
      </c>
      <c r="D67" s="19">
        <v>7605683.2455000002</v>
      </c>
      <c r="E67" s="19">
        <f>C67/D67*100</f>
        <v>110.10153666739369</v>
      </c>
    </row>
    <row r="68" spans="1:5" x14ac:dyDescent="0.2">
      <c r="A68" s="10" t="s">
        <v>65</v>
      </c>
      <c r="B68" s="9" t="s">
        <v>140</v>
      </c>
      <c r="C68" s="13">
        <v>4269687.2774200002</v>
      </c>
      <c r="D68" s="19">
        <v>2523383.7922899998</v>
      </c>
      <c r="E68" s="19">
        <f>C68/D68*100</f>
        <v>169.20483084918328</v>
      </c>
    </row>
    <row r="69" spans="1:5" x14ac:dyDescent="0.2">
      <c r="A69" s="10" t="s">
        <v>66</v>
      </c>
      <c r="B69" s="9" t="s">
        <v>141</v>
      </c>
      <c r="C69" s="13">
        <v>275483.06144000002</v>
      </c>
      <c r="D69" s="19">
        <v>269280.02184</v>
      </c>
      <c r="E69" s="19">
        <f>C69/D69*100</f>
        <v>102.30356472701332</v>
      </c>
    </row>
    <row r="70" spans="1:5" x14ac:dyDescent="0.2">
      <c r="A70" s="18" t="s">
        <v>67</v>
      </c>
      <c r="B70" s="11" t="s">
        <v>142</v>
      </c>
      <c r="C70" s="15">
        <v>838147.68874999997</v>
      </c>
      <c r="D70" s="14">
        <v>763695.92316000001</v>
      </c>
      <c r="E70" s="14">
        <f>C70/D70*100</f>
        <v>109.7488756103261</v>
      </c>
    </row>
    <row r="71" spans="1:5" x14ac:dyDescent="0.2">
      <c r="A71" s="10" t="s">
        <v>68</v>
      </c>
      <c r="B71" s="9" t="s">
        <v>143</v>
      </c>
      <c r="C71" s="13">
        <v>32727.519219999998</v>
      </c>
      <c r="D71" s="19">
        <v>37146.0507</v>
      </c>
      <c r="E71" s="19">
        <f>C71/D71*100</f>
        <v>88.104976446392442</v>
      </c>
    </row>
    <row r="72" spans="1:5" x14ac:dyDescent="0.2">
      <c r="A72" s="10" t="s">
        <v>69</v>
      </c>
      <c r="B72" s="9" t="s">
        <v>144</v>
      </c>
      <c r="C72" s="13">
        <v>327254.65158999996</v>
      </c>
      <c r="D72" s="19">
        <v>309475.71892000001</v>
      </c>
      <c r="E72" s="19">
        <f>C72/D72*100</f>
        <v>105.74485543875443</v>
      </c>
    </row>
    <row r="73" spans="1:5" x14ac:dyDescent="0.2">
      <c r="A73" s="10" t="s">
        <v>70</v>
      </c>
      <c r="B73" s="9" t="s">
        <v>145</v>
      </c>
      <c r="C73" s="13">
        <v>458623.65054</v>
      </c>
      <c r="D73" s="19">
        <v>398367.10330000002</v>
      </c>
      <c r="E73" s="19">
        <f>C73/D73*100</f>
        <v>115.12588432650332</v>
      </c>
    </row>
    <row r="74" spans="1:5" x14ac:dyDescent="0.2">
      <c r="A74" s="10" t="s">
        <v>71</v>
      </c>
      <c r="B74" s="9" t="s">
        <v>146</v>
      </c>
      <c r="C74" s="13">
        <v>19541.867399999999</v>
      </c>
      <c r="D74" s="19">
        <v>18707.050239999997</v>
      </c>
      <c r="E74" s="19">
        <f>C74/D74*100</f>
        <v>104.46258041374674</v>
      </c>
    </row>
    <row r="75" spans="1:5" x14ac:dyDescent="0.2">
      <c r="A75" s="18" t="s">
        <v>72</v>
      </c>
      <c r="B75" s="11" t="s">
        <v>147</v>
      </c>
      <c r="C75" s="15">
        <v>173118.02077</v>
      </c>
      <c r="D75" s="14">
        <v>172472.94916999998</v>
      </c>
      <c r="E75" s="14">
        <f>C75/D75*100</f>
        <v>100.37401320213073</v>
      </c>
    </row>
    <row r="76" spans="1:5" x14ac:dyDescent="0.2">
      <c r="A76" s="10" t="s">
        <v>73</v>
      </c>
      <c r="B76" s="9" t="s">
        <v>148</v>
      </c>
      <c r="C76" s="13">
        <v>31595.34647</v>
      </c>
      <c r="D76" s="19">
        <v>22726.594280000001</v>
      </c>
      <c r="E76" s="19">
        <f>C76/D76*100</f>
        <v>139.02367455824535</v>
      </c>
    </row>
    <row r="77" spans="1:5" x14ac:dyDescent="0.2">
      <c r="A77" s="10" t="s">
        <v>74</v>
      </c>
      <c r="B77" s="9" t="s">
        <v>149</v>
      </c>
      <c r="C77" s="13">
        <v>17147.741999999998</v>
      </c>
      <c r="D77" s="19">
        <v>32689.394670000001</v>
      </c>
      <c r="E77" s="19">
        <f>C77/D77*100</f>
        <v>52.456590809058248</v>
      </c>
    </row>
    <row r="78" spans="1:5" x14ac:dyDescent="0.2">
      <c r="A78" s="10" t="s">
        <v>75</v>
      </c>
      <c r="B78" s="9" t="s">
        <v>150</v>
      </c>
      <c r="C78" s="13">
        <v>124374.9323</v>
      </c>
      <c r="D78" s="19">
        <v>117056.96021999999</v>
      </c>
      <c r="E78" s="19">
        <f>C78/D78*100</f>
        <v>106.25163344943044</v>
      </c>
    </row>
    <row r="79" spans="1:5" ht="21.75" x14ac:dyDescent="0.2">
      <c r="A79" s="18" t="s">
        <v>157</v>
      </c>
      <c r="B79" s="11" t="s">
        <v>151</v>
      </c>
      <c r="C79" s="15">
        <v>160984.95853999999</v>
      </c>
      <c r="D79" s="14">
        <v>144460.13785</v>
      </c>
      <c r="E79" s="14">
        <f>C79/D79*100</f>
        <v>111.43901766669953</v>
      </c>
    </row>
    <row r="80" spans="1:5" x14ac:dyDescent="0.2">
      <c r="A80" s="10" t="s">
        <v>158</v>
      </c>
      <c r="B80" s="9" t="s">
        <v>152</v>
      </c>
      <c r="C80" s="13">
        <v>160984.95853999999</v>
      </c>
      <c r="D80" s="19">
        <v>144460.13785</v>
      </c>
      <c r="E80" s="19">
        <f>C80/D80*100</f>
        <v>111.43901766669953</v>
      </c>
    </row>
    <row r="81" spans="1:5" ht="32.25" x14ac:dyDescent="0.2">
      <c r="A81" s="18" t="s">
        <v>76</v>
      </c>
      <c r="B81" s="11" t="s">
        <v>153</v>
      </c>
      <c r="C81" s="15">
        <v>58.116459999999996</v>
      </c>
      <c r="D81" s="14">
        <v>0</v>
      </c>
      <c r="E81" s="14">
        <v>0</v>
      </c>
    </row>
    <row r="82" spans="1:5" ht="22.5" x14ac:dyDescent="0.2">
      <c r="A82" s="10" t="s">
        <v>159</v>
      </c>
      <c r="B82" s="9" t="s">
        <v>160</v>
      </c>
      <c r="C82" s="13">
        <v>0</v>
      </c>
      <c r="D82" s="19">
        <v>0</v>
      </c>
      <c r="E82" s="19">
        <v>0</v>
      </c>
    </row>
    <row r="83" spans="1:5" x14ac:dyDescent="0.2">
      <c r="A83" s="10" t="s">
        <v>77</v>
      </c>
      <c r="B83" s="21" t="s">
        <v>154</v>
      </c>
      <c r="C83" s="13">
        <v>0</v>
      </c>
      <c r="D83" s="19">
        <v>0</v>
      </c>
      <c r="E83" s="19">
        <v>0</v>
      </c>
    </row>
    <row r="84" spans="1:5" x14ac:dyDescent="0.2">
      <c r="A84" s="10" t="s">
        <v>78</v>
      </c>
      <c r="B84" s="9" t="s">
        <v>155</v>
      </c>
      <c r="C84" s="13">
        <v>58.116459999999996</v>
      </c>
      <c r="D84" s="19">
        <v>0</v>
      </c>
      <c r="E84" s="19">
        <v>0</v>
      </c>
    </row>
    <row r="85" spans="1:5" x14ac:dyDescent="0.2">
      <c r="A85" s="18" t="s">
        <v>79</v>
      </c>
      <c r="B85" s="11" t="s">
        <v>3</v>
      </c>
      <c r="C85" s="15">
        <v>2744097.7239000001</v>
      </c>
      <c r="D85" s="14">
        <v>4953249.2128500007</v>
      </c>
      <c r="E85" s="14">
        <f>C85/D85*100</f>
        <v>55.399952757900927</v>
      </c>
    </row>
    <row r="86" spans="1:5" x14ac:dyDescent="0.2">
      <c r="A86" s="18" t="s">
        <v>156</v>
      </c>
      <c r="B86" s="11" t="s">
        <v>3</v>
      </c>
      <c r="C86" s="15">
        <v>-2744097.7239000001</v>
      </c>
      <c r="D86" s="14">
        <v>-4953249.2128500007</v>
      </c>
      <c r="E86" s="14">
        <f>C86/D86*100</f>
        <v>55.399952757900927</v>
      </c>
    </row>
    <row r="87" spans="1:5" x14ac:dyDescent="0.2">
      <c r="A87" s="16"/>
      <c r="B87" s="16"/>
      <c r="C87" s="17"/>
      <c r="D87" s="5"/>
      <c r="E87" s="5"/>
    </row>
  </sheetData>
  <autoFilter ref="A6:H86"/>
  <mergeCells count="6">
    <mergeCell ref="A4:A5"/>
    <mergeCell ref="B4:B5"/>
    <mergeCell ref="C4:C5"/>
    <mergeCell ref="D4:D5"/>
    <mergeCell ref="E4:E5"/>
    <mergeCell ref="A1:E1"/>
  </mergeCells>
  <phoneticPr fontId="1" type="noConversion"/>
  <printOptions gridLinesSet="0"/>
  <pageMargins left="0.59055118110236227" right="0.39370078740157483" top="0.39370078740157483" bottom="0.39370078740157483" header="0" footer="0"/>
  <pageSetup paperSize="9" scale="79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01.10.2020</vt:lpstr>
      <vt:lpstr>'01.10.2020'!Заголовки_для_печати</vt:lpstr>
      <vt:lpstr>'01.10.2020'!Область_печати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2020-05-21T06:38:08Z</cp:lastPrinted>
  <dcterms:created xsi:type="dcterms:W3CDTF">1999-06-18T11:49:53Z</dcterms:created>
  <dcterms:modified xsi:type="dcterms:W3CDTF">2020-12-02T13:25:49Z</dcterms:modified>
</cp:coreProperties>
</file>