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3 этап на 01.07.2020\"/>
    </mc:Choice>
  </mc:AlternateContent>
  <bookViews>
    <workbookView xWindow="0" yWindow="1485" windowWidth="11805" windowHeight="5025"/>
  </bookViews>
  <sheets>
    <sheet name="01.07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'01.07.2020'!$A$6:$E$83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'01.07.2020'!$6:$6</definedName>
    <definedName name="_xlnm.Print_Area" localSheetId="0">'01.07.2020'!$A$1:$E$83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3" i="14"/>
  <c r="E34" i="14"/>
  <c r="E35" i="14"/>
  <c r="E37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8" i="14"/>
  <c r="E59" i="14"/>
  <c r="E60" i="14"/>
  <c r="E61" i="14"/>
  <c r="E62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</calcChain>
</file>

<file path=xl/sharedStrings.xml><?xml version="1.0" encoding="utf-8"?>
<sst xmlns="http://schemas.openxmlformats.org/spreadsheetml/2006/main" count="168" uniqueCount="161">
  <si>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</si>
  <si>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</si>
  <si>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</si>
  <si>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</si>
  <si>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</si>
  <si>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</si>
  <si>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</si>
  <si>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</si>
  <si>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</si>
  <si>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</si>
  <si>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</si>
  <si>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</si>
  <si>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</si>
  <si>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</si>
  <si>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</si>
  <si>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</si>
  <si>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</si>
  <si>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</si>
  <si>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</si>
  <si>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</si>
  <si>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</si>
  <si>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</si>
  <si>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</si>
  <si>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</si>
  <si>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</si>
  <si>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</si>
  <si>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</si>
  <si>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</si>
  <si>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</si>
  <si>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</si>
  <si>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</si>
  <si>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</si>
  <si>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</si>
  <si>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</si>
  <si>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</si>
  <si>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</si>
  <si>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</si>
  <si>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</si>
  <si>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</si>
  <si>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</si>
  <si>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</si>
  <si>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</si>
  <si>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</si>
  <si>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</si>
  <si>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</si>
  <si>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</si>
  <si>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</si>
  <si>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</si>
  <si>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</si>
  <si>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</si>
  <si>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</si>
  <si>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</si>
  <si>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</si>
  <si>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</si>
  <si>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</si>
  <si>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</si>
  <si>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</si>
  <si>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</si>
  <si>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</si>
  <si>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</si>
  <si>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</si>
  <si>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</si>
  <si>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</si>
  <si>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</si>
  <si>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</si>
  <si>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</si>
  <si>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</si>
  <si>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</si>
  <si>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</si>
  <si>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</si>
  <si>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</si>
  <si>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</si>
  <si>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</si>
  <si>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</si>
  <si>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</si>
  <si>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</si>
  <si>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</si>
  <si>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</si>
  <si>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</si>
  <si>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</si>
  <si>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</si>
  <si>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</si>
  <si>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</si>
  <si>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</si>
  <si>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</si>
  <si>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</si>
  <si>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</si>
  <si>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</si>
  <si>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</si>
  <si>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</si>
  <si>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</si>
  <si>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</si>
  <si>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</si>
  <si>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</si>
  <si>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</si>
  <si>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</si>
  <si>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</si>
  <si>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</si>
  <si>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</si>
  <si>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</si>
  <si>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</si>
  <si>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</si>
  <si>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</si>
  <si>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</si>
  <si>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</si>
  <si>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</si>
  <si>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</si>
  <si>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</si>
  <si>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</si>
  <si>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</si>
  <si>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</si>
  <si>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</si>
  <si>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</si>
  <si>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</si>
  <si>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</si>
  <si>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</si>
  <si>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</si>
  <si>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</si>
  <si>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</si>
  <si>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</si>
  <si>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</si>
  <si>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</si>
  <si>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</si>
  <si>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</si>
  <si>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</si>
  <si>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</si>
  <si>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</si>
  <si>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</si>
  <si>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</si>
  <si>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</si>
  <si>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</si>
  <si>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</si>
  <si>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</si>
  <si>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</si>
  <si>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</si>
  <si>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</si>
  <si>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</si>
  <si>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</si>
  <si>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</si>
  <si>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</si>
  <si>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</si>
  <si>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</si>
  <si>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</si>
  <si>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</si>
  <si>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</si>
  <si>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</si>
  <si>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</si>
  <si>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</si>
  <si>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</si>
  <si>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</si>
  <si>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</si>
  <si>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</si>
  <si>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</si>
  <si>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</si>
  <si>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</si>
  <si>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</si>
  <si>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</si>
  <si>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св.200</t>
  </si>
  <si>
    <t>Факт за аналогичный период прошлого года,тыс. руб.</t>
  </si>
  <si>
    <t>Исполнено
на 01.07.2020, 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</si>
  <si>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второй квартал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</si>
</sst>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10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G13" sqref="G13"/>
    </sheetView>
  </sheetViews>
  <sheetFormatPr defaultColWidth="9.140625" defaultRowHeight="12.75" x14ac:dyDescent="0.2"/>
  <cols>
    <col min="1" max="1" width="74" style="10" customWidth="1"/>
    <col min="2" max="2" width="21.42578125" style="10" customWidth="1"/>
    <col min="3" max="3" width="15.85546875" style="10" customWidth="1"/>
    <col min="4" max="4" width="18.5703125" style="1" customWidth="1"/>
    <col min="5" max="5" width="17.7109375" style="12" customWidth="1"/>
    <col min="6" max="6" width="18.28515625" style="12" customWidth="1"/>
    <col min="7" max="16384" width="9.140625" style="12"/>
  </cols>
  <sheetData>
    <row r="1" spans="1:10" s="1" customFormat="1" ht="46.5" customHeight="1" x14ac:dyDescent="0.25">
      <c r="A1" s="30" t="s">
        <v>160</v>
      </c>
      <c r="B1" s="30"/>
      <c r="C1" s="30"/>
      <c r="D1" s="30"/>
      <c r="E1" s="9"/>
    </row>
    <row r="2" spans="1:10" x14ac:dyDescent="0.2">
      <c r="B2" s="11"/>
      <c r="C2" s="11"/>
    </row>
    <row r="3" spans="1:10" x14ac:dyDescent="0.2">
      <c r="A3" s="13"/>
      <c r="B3" s="14"/>
      <c r="C3" s="14"/>
      <c r="D3" s="18"/>
      <c r="E3" s="20"/>
    </row>
    <row r="4" spans="1:10" ht="12.75" customHeight="1" x14ac:dyDescent="0.2">
      <c r="A4" s="24" t="s">
        <v>0</v>
      </c>
      <c r="B4" s="24" t="s">
        <v>1</v>
      </c>
      <c r="C4" s="26" t="s">
        <v>159</v>
      </c>
      <c r="D4" s="27" t="s">
        <v>158</v>
      </c>
      <c r="E4" s="28" t="s">
        <v>2</v>
      </c>
    </row>
    <row r="5" spans="1:10" ht="93" customHeight="1" x14ac:dyDescent="0.2">
      <c r="A5" s="25"/>
      <c r="B5" s="25"/>
      <c r="C5" s="27"/>
      <c r="D5" s="26"/>
      <c r="E5" s="29"/>
      <c r="J5" s="21"/>
    </row>
    <row r="6" spans="1:10" x14ac:dyDescent="0.2">
      <c r="A6" s="15">
        <v>1</v>
      </c>
      <c r="B6" s="15">
        <v>2</v>
      </c>
      <c r="C6" s="15">
        <v>3</v>
      </c>
      <c r="D6" s="19">
        <v>4</v>
      </c>
      <c r="E6" s="15">
        <v>5</v>
      </c>
      <c r="J6" s="22"/>
    </row>
    <row r="7" spans="1:10" x14ac:dyDescent="0.2">
      <c r="A7" s="2" t="s">
        <v>3</v>
      </c>
      <c r="B7" s="3" t="s">
        <v>154</v>
      </c>
      <c r="C7" s="7">
        <v>32510190.774270002</v>
      </c>
      <c r="D7" s="7">
        <v>25129976.298529997</v>
      </c>
      <c r="E7" s="7">
        <f>C7/D7*100</f>
        <v>129.36817125518624</v>
      </c>
    </row>
    <row r="8" spans="1:10" s="16" customFormat="1" x14ac:dyDescent="0.2">
      <c r="A8" s="2" t="s">
        <v>4</v>
      </c>
      <c r="B8" s="3" t="s">
        <v>78</v>
      </c>
      <c r="C8" s="7">
        <v>1207450.9659300002</v>
      </c>
      <c r="D8" s="7">
        <v>1309784.7295799998</v>
      </c>
      <c r="E8" s="7">
        <f>C8/D8*100</f>
        <v>92.186978414169289</v>
      </c>
      <c r="J8" s="12"/>
    </row>
    <row r="9" spans="1:10" ht="25.5" x14ac:dyDescent="0.2">
      <c r="A9" s="4" t="s">
        <v>5</v>
      </c>
      <c r="B9" s="5" t="s">
        <v>79</v>
      </c>
      <c r="C9" s="8">
        <v>1842.10753</v>
      </c>
      <c r="D9" s="8">
        <v>2613.2601400000003</v>
      </c>
      <c r="E9" s="8">
        <f>C9/D9*100</f>
        <v>70.490782827307797</v>
      </c>
    </row>
    <row r="10" spans="1:10" s="16" customFormat="1" ht="25.5" x14ac:dyDescent="0.2">
      <c r="A10" s="4" t="s">
        <v>6</v>
      </c>
      <c r="B10" s="5" t="s">
        <v>80</v>
      </c>
      <c r="C10" s="8">
        <v>72918.282180000009</v>
      </c>
      <c r="D10" s="8">
        <v>74040.505319999997</v>
      </c>
      <c r="E10" s="8">
        <f>C10/D10*100</f>
        <v>98.484311884218258</v>
      </c>
      <c r="J10" s="12"/>
    </row>
    <row r="11" spans="1:10" ht="38.25" x14ac:dyDescent="0.2">
      <c r="A11" s="4" t="s">
        <v>7</v>
      </c>
      <c r="B11" s="5" t="s">
        <v>81</v>
      </c>
      <c r="C11" s="8">
        <v>149782.09102000002</v>
      </c>
      <c r="D11" s="8">
        <v>168012.33682</v>
      </c>
      <c r="E11" s="8">
        <f>C11/D11*100</f>
        <v>89.149460006897613</v>
      </c>
      <c r="J11" s="16"/>
    </row>
    <row r="12" spans="1:10" x14ac:dyDescent="0.2">
      <c r="A12" s="4" t="s">
        <v>8</v>
      </c>
      <c r="B12" s="5" t="s">
        <v>82</v>
      </c>
      <c r="C12" s="8">
        <v>108971.59787</v>
      </c>
      <c r="D12" s="8">
        <v>115261.82668000001</v>
      </c>
      <c r="E12" s="8">
        <f>C12/D12*100</f>
        <v>94.542660834741497</v>
      </c>
    </row>
    <row r="13" spans="1:10" ht="25.5" x14ac:dyDescent="0.2">
      <c r="A13" s="4" t="s">
        <v>9</v>
      </c>
      <c r="B13" s="5" t="s">
        <v>83</v>
      </c>
      <c r="C13" s="8">
        <v>101859.5668</v>
      </c>
      <c r="D13" s="8">
        <v>103523.47301999999</v>
      </c>
      <c r="E13" s="8">
        <f>C13/D13*100</f>
        <v>98.392725657804647</v>
      </c>
      <c r="J13" s="16"/>
    </row>
    <row r="14" spans="1:10" x14ac:dyDescent="0.2">
      <c r="A14" s="4" t="s">
        <v>10</v>
      </c>
      <c r="B14" s="5" t="s">
        <v>84</v>
      </c>
      <c r="C14" s="8">
        <v>56612.611320000004</v>
      </c>
      <c r="D14" s="8">
        <v>47931.386319999998</v>
      </c>
      <c r="E14" s="8">
        <f>C14/D14*100</f>
        <v>118.11177532408999</v>
      </c>
    </row>
    <row r="15" spans="1:10" x14ac:dyDescent="0.2">
      <c r="A15" s="4" t="s">
        <v>11</v>
      </c>
      <c r="B15" s="5" t="s">
        <v>85</v>
      </c>
      <c r="C15" s="8">
        <v>29.79346</v>
      </c>
      <c r="D15" s="8">
        <v>172.77132</v>
      </c>
      <c r="E15" s="8">
        <f>C15/D15*100</f>
        <v>17.244447747461788</v>
      </c>
    </row>
    <row r="16" spans="1:10" s="16" customFormat="1" x14ac:dyDescent="0.2">
      <c r="A16" s="4" t="s">
        <v>12</v>
      </c>
      <c r="B16" s="5" t="s">
        <v>86</v>
      </c>
      <c r="C16" s="8">
        <v>0</v>
      </c>
      <c r="D16" s="8">
        <v>0</v>
      </c>
      <c r="E16" s="8">
        <v>0</v>
      </c>
      <c r="J16" s="12"/>
    </row>
    <row r="17" spans="1:10" s="16" customFormat="1" x14ac:dyDescent="0.2">
      <c r="A17" s="4" t="s">
        <v>13</v>
      </c>
      <c r="B17" s="5" t="s">
        <v>87</v>
      </c>
      <c r="C17" s="8">
        <v>715434.91575000004</v>
      </c>
      <c r="D17" s="8">
        <v>798229.16996000009</v>
      </c>
      <c r="E17" s="8">
        <f>C17/D17*100</f>
        <v>89.627758878550011</v>
      </c>
      <c r="J17" s="12"/>
    </row>
    <row r="18" spans="1:10" x14ac:dyDescent="0.2">
      <c r="A18" s="2" t="s">
        <v>14</v>
      </c>
      <c r="B18" s="3" t="s">
        <v>88</v>
      </c>
      <c r="C18" s="7">
        <v>14260.4</v>
      </c>
      <c r="D18" s="7">
        <v>17578.400000000001</v>
      </c>
      <c r="E18" s="7">
        <f>C18/D18*100</f>
        <v>81.124561962408407</v>
      </c>
    </row>
    <row r="19" spans="1:10" x14ac:dyDescent="0.2">
      <c r="A19" s="4" t="s">
        <v>15</v>
      </c>
      <c r="B19" s="5" t="s">
        <v>89</v>
      </c>
      <c r="C19" s="8">
        <v>14260.4</v>
      </c>
      <c r="D19" s="8">
        <v>17578.400000000001</v>
      </c>
      <c r="E19" s="8">
        <f>C19/D19*100</f>
        <v>81.124561962408407</v>
      </c>
      <c r="J19" s="16"/>
    </row>
    <row r="20" spans="1:10" ht="25.5" x14ac:dyDescent="0.2">
      <c r="A20" s="2" t="s">
        <v>16</v>
      </c>
      <c r="B20" s="3" t="s">
        <v>90</v>
      </c>
      <c r="C20" s="7">
        <v>349763.12361000001</v>
      </c>
      <c r="D20" s="7">
        <v>338209.96305999998</v>
      </c>
      <c r="E20" s="7">
        <f>C20/D20*100</f>
        <v>103.41597286060744</v>
      </c>
      <c r="J20" s="16"/>
    </row>
    <row r="21" spans="1:10" x14ac:dyDescent="0.2">
      <c r="A21" s="4" t="s">
        <v>17</v>
      </c>
      <c r="B21" s="5" t="s">
        <v>91</v>
      </c>
      <c r="C21" s="8">
        <v>45050.98691</v>
      </c>
      <c r="D21" s="8">
        <v>36177.659500000002</v>
      </c>
      <c r="E21" s="8">
        <f>C21/D21*100</f>
        <v>124.52709084179423</v>
      </c>
    </row>
    <row r="22" spans="1:10" ht="25.5" x14ac:dyDescent="0.2">
      <c r="A22" s="4" t="s">
        <v>18</v>
      </c>
      <c r="B22" s="5" t="s">
        <v>92</v>
      </c>
      <c r="C22" s="8">
        <v>85863.168550000002</v>
      </c>
      <c r="D22" s="8">
        <v>73016.068409999993</v>
      </c>
      <c r="E22" s="8">
        <f>C22/D22*100</f>
        <v>117.59489441126978</v>
      </c>
    </row>
    <row r="23" spans="1:10" x14ac:dyDescent="0.2">
      <c r="A23" s="4" t="s">
        <v>19</v>
      </c>
      <c r="B23" s="5" t="s">
        <v>93</v>
      </c>
      <c r="C23" s="8">
        <v>183147.80817999999</v>
      </c>
      <c r="D23" s="8">
        <v>188586.19746999998</v>
      </c>
      <c r="E23" s="8">
        <f>C23/D23*100</f>
        <v>97.116231536051245</v>
      </c>
    </row>
    <row r="24" spans="1:10" x14ac:dyDescent="0.2">
      <c r="A24" s="4" t="s">
        <v>20</v>
      </c>
      <c r="B24" s="5" t="s">
        <v>94</v>
      </c>
      <c r="C24" s="8">
        <v>1470.79847</v>
      </c>
      <c r="D24" s="8">
        <v>2495.6725000000001</v>
      </c>
      <c r="E24" s="8">
        <f>C24/D24*100</f>
        <v>58.933953473462566</v>
      </c>
    </row>
    <row r="25" spans="1:10" s="16" customFormat="1" ht="25.5" x14ac:dyDescent="0.2">
      <c r="A25" s="4" t="s">
        <v>21</v>
      </c>
      <c r="B25" s="5" t="s">
        <v>95</v>
      </c>
      <c r="C25" s="8">
        <v>34230.361499999999</v>
      </c>
      <c r="D25" s="8">
        <v>37934.365180000001</v>
      </c>
      <c r="E25" s="8">
        <f>C25/D25*100</f>
        <v>90.235756780364284</v>
      </c>
      <c r="J25" s="12"/>
    </row>
    <row r="26" spans="1:10" s="17" customFormat="1" x14ac:dyDescent="0.2">
      <c r="A26" s="2" t="s">
        <v>22</v>
      </c>
      <c r="B26" s="3" t="s">
        <v>96</v>
      </c>
      <c r="C26" s="7">
        <v>6322807.2103000004</v>
      </c>
      <c r="D26" s="7">
        <v>3210993.3310199999</v>
      </c>
      <c r="E26" s="7">
        <f>C26/D26*100</f>
        <v>196.9112532629118</v>
      </c>
      <c r="J26" s="12"/>
    </row>
    <row r="27" spans="1:10" x14ac:dyDescent="0.2">
      <c r="A27" s="4" t="s">
        <v>23</v>
      </c>
      <c r="B27" s="5" t="s">
        <v>97</v>
      </c>
      <c r="C27" s="8">
        <v>120260.37238</v>
      </c>
      <c r="D27" s="8">
        <v>131133.66175</v>
      </c>
      <c r="E27" s="8">
        <f>C27/D27*100</f>
        <v>91.708239345341099</v>
      </c>
    </row>
    <row r="28" spans="1:10" x14ac:dyDescent="0.2">
      <c r="A28" s="4" t="s">
        <v>24</v>
      </c>
      <c r="B28" s="5" t="s">
        <v>98</v>
      </c>
      <c r="C28" s="8">
        <v>708368.57822999998</v>
      </c>
      <c r="D28" s="8">
        <v>933522.86859000009</v>
      </c>
      <c r="E28" s="8">
        <f>C28/D28*100</f>
        <v>75.881223916873637</v>
      </c>
      <c r="J28" s="16"/>
    </row>
    <row r="29" spans="1:10" x14ac:dyDescent="0.2">
      <c r="A29" s="4" t="s">
        <v>25</v>
      </c>
      <c r="B29" s="5" t="s">
        <v>99</v>
      </c>
      <c r="C29" s="8">
        <v>0</v>
      </c>
      <c r="D29" s="8">
        <v>3208.55</v>
      </c>
      <c r="E29" s="8">
        <f>C29/D29*100</f>
        <v>0</v>
      </c>
      <c r="J29" s="17"/>
    </row>
    <row r="30" spans="1:10" s="16" customFormat="1" x14ac:dyDescent="0.2">
      <c r="A30" s="4" t="s">
        <v>26</v>
      </c>
      <c r="B30" s="5" t="s">
        <v>100</v>
      </c>
      <c r="C30" s="8">
        <v>229963.66200000001</v>
      </c>
      <c r="D30" s="8">
        <v>221071.53738999998</v>
      </c>
      <c r="E30" s="8">
        <f>C30/D30*100</f>
        <v>104.02228378875979</v>
      </c>
      <c r="J30" s="12"/>
    </row>
    <row r="31" spans="1:10" x14ac:dyDescent="0.2">
      <c r="A31" s="4" t="s">
        <v>27</v>
      </c>
      <c r="B31" s="5" t="s">
        <v>101</v>
      </c>
      <c r="C31" s="8">
        <v>863317.6053099999</v>
      </c>
      <c r="D31" s="8">
        <v>94436.596550000002</v>
      </c>
      <c r="E31" s="8" t="s">
        <v>157</v>
      </c>
    </row>
    <row r="32" spans="1:10" x14ac:dyDescent="0.2">
      <c r="A32" s="4" t="s">
        <v>28</v>
      </c>
      <c r="B32" s="5" t="s">
        <v>102</v>
      </c>
      <c r="C32" s="8">
        <v>3516691.1081900001</v>
      </c>
      <c r="D32" s="8">
        <v>1290079.0486199998</v>
      </c>
      <c r="E32" s="8" t="s">
        <v>157</v>
      </c>
    </row>
    <row r="33" spans="1:10" x14ac:dyDescent="0.2">
      <c r="A33" s="4" t="s">
        <v>29</v>
      </c>
      <c r="B33" s="5" t="s">
        <v>103</v>
      </c>
      <c r="C33" s="8">
        <v>36171.386469999998</v>
      </c>
      <c r="D33" s="8">
        <v>46633.354380000004</v>
      </c>
      <c r="E33" s="8">
        <f>C33/D33*100</f>
        <v>77.56548279853763</v>
      </c>
      <c r="J33" s="16"/>
    </row>
    <row r="34" spans="1:10" s="16" customFormat="1" x14ac:dyDescent="0.2">
      <c r="A34" s="4" t="s">
        <v>30</v>
      </c>
      <c r="B34" s="5" t="s">
        <v>104</v>
      </c>
      <c r="C34" s="8">
        <v>848034.49771999998</v>
      </c>
      <c r="D34" s="8">
        <v>490907.71374000004</v>
      </c>
      <c r="E34" s="8">
        <f>C34/D34*100</f>
        <v>172.74825267242497</v>
      </c>
      <c r="J34" s="12"/>
    </row>
    <row r="35" spans="1:10" x14ac:dyDescent="0.2">
      <c r="A35" s="2" t="s">
        <v>31</v>
      </c>
      <c r="B35" s="3" t="s">
        <v>105</v>
      </c>
      <c r="C35" s="7">
        <v>282196.33755</v>
      </c>
      <c r="D35" s="7">
        <v>362790.386</v>
      </c>
      <c r="E35" s="7">
        <f>C35/D35*100</f>
        <v>77.784954739677133</v>
      </c>
    </row>
    <row r="36" spans="1:10" x14ac:dyDescent="0.2">
      <c r="A36" s="4" t="s">
        <v>32</v>
      </c>
      <c r="B36" s="5" t="s">
        <v>106</v>
      </c>
      <c r="C36" s="8">
        <v>59131.80775</v>
      </c>
      <c r="D36" s="8">
        <v>200</v>
      </c>
      <c r="E36" s="8" t="s">
        <v>157</v>
      </c>
    </row>
    <row r="37" spans="1:10" x14ac:dyDescent="0.2">
      <c r="A37" s="4" t="s">
        <v>33</v>
      </c>
      <c r="B37" s="5" t="s">
        <v>107</v>
      </c>
      <c r="C37" s="8">
        <v>133109.14207</v>
      </c>
      <c r="D37" s="8">
        <v>294566.71914</v>
      </c>
      <c r="E37" s="8">
        <f>C37/D37*100</f>
        <v>45.188113055886888</v>
      </c>
      <c r="J37" s="16"/>
    </row>
    <row r="38" spans="1:10" x14ac:dyDescent="0.2">
      <c r="A38" s="4" t="s">
        <v>34</v>
      </c>
      <c r="B38" s="5" t="s">
        <v>108</v>
      </c>
      <c r="C38" s="8">
        <v>23897.522290000001</v>
      </c>
      <c r="D38" s="8">
        <v>4171.3999999999996</v>
      </c>
      <c r="E38" s="8" t="s">
        <v>157</v>
      </c>
    </row>
    <row r="39" spans="1:10" x14ac:dyDescent="0.2">
      <c r="A39" s="4" t="s">
        <v>35</v>
      </c>
      <c r="B39" s="5" t="s">
        <v>109</v>
      </c>
      <c r="C39" s="8">
        <v>66057.865439999994</v>
      </c>
      <c r="D39" s="8">
        <v>63852.266859999996</v>
      </c>
      <c r="E39" s="8">
        <f>C39/D39*100</f>
        <v>103.45422126490185</v>
      </c>
    </row>
    <row r="40" spans="1:10" x14ac:dyDescent="0.2">
      <c r="A40" s="2" t="s">
        <v>36</v>
      </c>
      <c r="B40" s="3" t="s">
        <v>110</v>
      </c>
      <c r="C40" s="7">
        <v>40187.949119999997</v>
      </c>
      <c r="D40" s="7">
        <v>37004.937079999996</v>
      </c>
      <c r="E40" s="7">
        <f>C40/D40*100</f>
        <v>108.60158749390314</v>
      </c>
    </row>
    <row r="41" spans="1:10" x14ac:dyDescent="0.2">
      <c r="A41" s="4" t="s">
        <v>37</v>
      </c>
      <c r="B41" s="5" t="s">
        <v>111</v>
      </c>
      <c r="C41" s="8">
        <v>544.47789</v>
      </c>
      <c r="D41" s="8">
        <v>342.57184000000001</v>
      </c>
      <c r="E41" s="8">
        <f>C41/D41*100</f>
        <v>158.9383091149582</v>
      </c>
    </row>
    <row r="42" spans="1:10" s="16" customFormat="1" x14ac:dyDescent="0.2">
      <c r="A42" s="4" t="s">
        <v>38</v>
      </c>
      <c r="B42" s="5" t="s">
        <v>112</v>
      </c>
      <c r="C42" s="8">
        <v>10894.595789999999</v>
      </c>
      <c r="D42" s="8">
        <v>9527.7027799999996</v>
      </c>
      <c r="E42" s="8">
        <f>C42/D42*100</f>
        <v>114.34651186715546</v>
      </c>
      <c r="J42" s="12"/>
    </row>
    <row r="43" spans="1:10" x14ac:dyDescent="0.2">
      <c r="A43" s="4" t="s">
        <v>39</v>
      </c>
      <c r="B43" s="5" t="s">
        <v>113</v>
      </c>
      <c r="C43" s="8">
        <v>28748.87544</v>
      </c>
      <c r="D43" s="8">
        <v>27134.66246</v>
      </c>
      <c r="E43" s="8">
        <f>C43/D43*100</f>
        <v>105.94889648021073</v>
      </c>
    </row>
    <row r="44" spans="1:10" x14ac:dyDescent="0.2">
      <c r="A44" s="2" t="s">
        <v>40</v>
      </c>
      <c r="B44" s="3" t="s">
        <v>114</v>
      </c>
      <c r="C44" s="7">
        <v>7939660.9804199999</v>
      </c>
      <c r="D44" s="7">
        <v>7537803.7174399998</v>
      </c>
      <c r="E44" s="7">
        <f>C44/D44*100</f>
        <v>105.33122482415183</v>
      </c>
    </row>
    <row r="45" spans="1:10" x14ac:dyDescent="0.2">
      <c r="A45" s="4" t="s">
        <v>41</v>
      </c>
      <c r="B45" s="5" t="s">
        <v>115</v>
      </c>
      <c r="C45" s="8">
        <v>1730295.5096199999</v>
      </c>
      <c r="D45" s="8">
        <v>1523067.00942</v>
      </c>
      <c r="E45" s="8">
        <f>C45/D45*100</f>
        <v>113.60600019029464</v>
      </c>
      <c r="J45" s="16"/>
    </row>
    <row r="46" spans="1:10" s="16" customFormat="1" x14ac:dyDescent="0.2">
      <c r="A46" s="4" t="s">
        <v>42</v>
      </c>
      <c r="B46" s="5" t="s">
        <v>116</v>
      </c>
      <c r="C46" s="8">
        <v>4602729.6124</v>
      </c>
      <c r="D46" s="8">
        <v>4621729.8167599998</v>
      </c>
      <c r="E46" s="8">
        <f>C46/D46*100</f>
        <v>99.588894091318394</v>
      </c>
      <c r="J46" s="12"/>
    </row>
    <row r="47" spans="1:10" x14ac:dyDescent="0.2">
      <c r="A47" s="4" t="s">
        <v>43</v>
      </c>
      <c r="B47" s="5" t="s">
        <v>117</v>
      </c>
      <c r="C47" s="8">
        <v>226443.40299999999</v>
      </c>
      <c r="D47" s="8">
        <v>159428.23524000001</v>
      </c>
      <c r="E47" s="8">
        <f>C47/D47*100</f>
        <v>142.03469207265371</v>
      </c>
    </row>
    <row r="48" spans="1:10" x14ac:dyDescent="0.2">
      <c r="A48" s="4" t="s">
        <v>44</v>
      </c>
      <c r="B48" s="6" t="s">
        <v>118</v>
      </c>
      <c r="C48" s="8">
        <v>1021698.84962</v>
      </c>
      <c r="D48" s="8">
        <v>947839.31519000011</v>
      </c>
      <c r="E48" s="8">
        <f>C48/D48*100</f>
        <v>107.79241093361847</v>
      </c>
    </row>
    <row r="49" spans="1:10" x14ac:dyDescent="0.2">
      <c r="A49" s="4" t="s">
        <v>45</v>
      </c>
      <c r="B49" s="6" t="s">
        <v>119</v>
      </c>
      <c r="C49" s="8">
        <v>52297.97236</v>
      </c>
      <c r="D49" s="8">
        <v>37578.199999999997</v>
      </c>
      <c r="E49" s="8">
        <f>C49/D49*100</f>
        <v>139.17104161455313</v>
      </c>
      <c r="J49" s="16"/>
    </row>
    <row r="50" spans="1:10" x14ac:dyDescent="0.2">
      <c r="A50" s="4" t="s">
        <v>46</v>
      </c>
      <c r="B50" s="6" t="s">
        <v>120</v>
      </c>
      <c r="C50" s="8">
        <v>174630.74350000001</v>
      </c>
      <c r="D50" s="8">
        <v>117563.03668</v>
      </c>
      <c r="E50" s="8">
        <f>C50/D50*100</f>
        <v>148.54221907803819</v>
      </c>
    </row>
    <row r="51" spans="1:10" x14ac:dyDescent="0.2">
      <c r="A51" s="4" t="s">
        <v>47</v>
      </c>
      <c r="B51" s="6" t="s">
        <v>121</v>
      </c>
      <c r="C51" s="8">
        <v>131564.88992000002</v>
      </c>
      <c r="D51" s="8">
        <v>130598.10415</v>
      </c>
      <c r="E51" s="8">
        <f>C51/D51*100</f>
        <v>100.74027550115858</v>
      </c>
    </row>
    <row r="52" spans="1:10" x14ac:dyDescent="0.2">
      <c r="A52" s="2" t="s">
        <v>48</v>
      </c>
      <c r="B52" s="23" t="s">
        <v>122</v>
      </c>
      <c r="C52" s="7">
        <v>916830.57536999998</v>
      </c>
      <c r="D52" s="7">
        <v>719747.18169000011</v>
      </c>
      <c r="E52" s="7">
        <f>C52/D52*100</f>
        <v>127.38230849577469</v>
      </c>
    </row>
    <row r="53" spans="1:10" x14ac:dyDescent="0.2">
      <c r="A53" s="4" t="s">
        <v>49</v>
      </c>
      <c r="B53" s="5" t="s">
        <v>123</v>
      </c>
      <c r="C53" s="8">
        <v>874573.85566</v>
      </c>
      <c r="D53" s="8">
        <v>678699.96279000002</v>
      </c>
      <c r="E53" s="8">
        <f>C53/D53*100</f>
        <v>128.86015965947627</v>
      </c>
    </row>
    <row r="54" spans="1:10" s="16" customFormat="1" x14ac:dyDescent="0.2">
      <c r="A54" s="4" t="s">
        <v>50</v>
      </c>
      <c r="B54" s="5" t="s">
        <v>124</v>
      </c>
      <c r="C54" s="8">
        <v>7000</v>
      </c>
      <c r="D54" s="8">
        <v>6600</v>
      </c>
      <c r="E54" s="8">
        <f>C54/D54*100</f>
        <v>106.06060606060606</v>
      </c>
      <c r="J54" s="12"/>
    </row>
    <row r="55" spans="1:10" x14ac:dyDescent="0.2">
      <c r="A55" s="4" t="s">
        <v>51</v>
      </c>
      <c r="B55" s="5" t="s">
        <v>125</v>
      </c>
      <c r="C55" s="8">
        <v>35256.719709999998</v>
      </c>
      <c r="D55" s="8">
        <v>34447.2189</v>
      </c>
      <c r="E55" s="8">
        <f>C55/D55*100</f>
        <v>102.34997435453343</v>
      </c>
    </row>
    <row r="56" spans="1:10" x14ac:dyDescent="0.2">
      <c r="A56" s="2" t="s">
        <v>52</v>
      </c>
      <c r="B56" s="3" t="s">
        <v>126</v>
      </c>
      <c r="C56" s="7">
        <v>5154521.3450299995</v>
      </c>
      <c r="D56" s="7">
        <v>2422119.0462600002</v>
      </c>
      <c r="E56" s="7" t="s">
        <v>157</v>
      </c>
    </row>
    <row r="57" spans="1:10" x14ac:dyDescent="0.2">
      <c r="A57" s="4" t="s">
        <v>53</v>
      </c>
      <c r="B57" s="5" t="s">
        <v>127</v>
      </c>
      <c r="C57" s="8">
        <v>2504722.7248</v>
      </c>
      <c r="D57" s="8">
        <v>670441.65411</v>
      </c>
      <c r="E57" s="8" t="s">
        <v>157</v>
      </c>
      <c r="J57" s="16"/>
    </row>
    <row r="58" spans="1:10" x14ac:dyDescent="0.2">
      <c r="A58" s="4" t="s">
        <v>54</v>
      </c>
      <c r="B58" s="5" t="s">
        <v>128</v>
      </c>
      <c r="C58" s="8">
        <v>1157140.3250899999</v>
      </c>
      <c r="D58" s="8">
        <v>1062538.2389</v>
      </c>
      <c r="E58" s="8">
        <f>C58/D58*100</f>
        <v>108.90340532948134</v>
      </c>
    </row>
    <row r="59" spans="1:10" x14ac:dyDescent="0.2">
      <c r="A59" s="4" t="s">
        <v>55</v>
      </c>
      <c r="B59" s="5" t="s">
        <v>129</v>
      </c>
      <c r="C59" s="8">
        <v>25335.089030000003</v>
      </c>
      <c r="D59" s="8">
        <v>20847.02218</v>
      </c>
      <c r="E59" s="8">
        <f>C59/D59*100</f>
        <v>121.528575214477</v>
      </c>
    </row>
    <row r="60" spans="1:10" s="16" customFormat="1" x14ac:dyDescent="0.2">
      <c r="A60" s="4" t="s">
        <v>56</v>
      </c>
      <c r="B60" s="5" t="s">
        <v>130</v>
      </c>
      <c r="C60" s="8">
        <v>149894.38356000002</v>
      </c>
      <c r="D60" s="8">
        <v>114652.93339000001</v>
      </c>
      <c r="E60" s="8">
        <f>C60/D60*100</f>
        <v>130.73750415972677</v>
      </c>
      <c r="J60" s="12"/>
    </row>
    <row r="61" spans="1:10" x14ac:dyDescent="0.2">
      <c r="A61" s="4" t="s">
        <v>57</v>
      </c>
      <c r="B61" s="5" t="s">
        <v>131</v>
      </c>
      <c r="C61" s="8">
        <v>192279.52905000001</v>
      </c>
      <c r="D61" s="8">
        <v>199155.58900000001</v>
      </c>
      <c r="E61" s="8">
        <f>C61/D61*100</f>
        <v>96.547392928048836</v>
      </c>
    </row>
    <row r="62" spans="1:10" ht="25.5" x14ac:dyDescent="0.2">
      <c r="A62" s="4" t="s">
        <v>58</v>
      </c>
      <c r="B62" s="5" t="s">
        <v>132</v>
      </c>
      <c r="C62" s="8">
        <v>58066.019119999997</v>
      </c>
      <c r="D62" s="8">
        <v>49808.098989999999</v>
      </c>
      <c r="E62" s="8">
        <f>C62/D62*100</f>
        <v>116.57947261078554</v>
      </c>
    </row>
    <row r="63" spans="1:10" x14ac:dyDescent="0.2">
      <c r="A63" s="4" t="s">
        <v>59</v>
      </c>
      <c r="B63" s="5" t="s">
        <v>133</v>
      </c>
      <c r="C63" s="8">
        <v>1067083.2743800001</v>
      </c>
      <c r="D63" s="8">
        <v>304675.50968999998</v>
      </c>
      <c r="E63" s="8" t="s">
        <v>157</v>
      </c>
      <c r="J63" s="16"/>
    </row>
    <row r="64" spans="1:10" s="16" customFormat="1" x14ac:dyDescent="0.2">
      <c r="A64" s="2" t="s">
        <v>60</v>
      </c>
      <c r="B64" s="3" t="s">
        <v>134</v>
      </c>
      <c r="C64" s="7">
        <v>9144305.3626899999</v>
      </c>
      <c r="D64" s="7">
        <v>7938888.4576300001</v>
      </c>
      <c r="E64" s="7">
        <f>C64/D64*100</f>
        <v>115.18369871920146</v>
      </c>
      <c r="J64" s="12"/>
    </row>
    <row r="65" spans="1:10" x14ac:dyDescent="0.2">
      <c r="A65" s="4" t="s">
        <v>61</v>
      </c>
      <c r="B65" s="5" t="s">
        <v>135</v>
      </c>
      <c r="C65" s="8">
        <v>48186.842210000003</v>
      </c>
      <c r="D65" s="8">
        <v>60127.530780000001</v>
      </c>
      <c r="E65" s="8">
        <f>C65/D65*100</f>
        <v>80.141062812491569</v>
      </c>
    </row>
    <row r="66" spans="1:10" x14ac:dyDescent="0.2">
      <c r="A66" s="4" t="s">
        <v>62</v>
      </c>
      <c r="B66" s="5" t="s">
        <v>136</v>
      </c>
      <c r="C66" s="8">
        <v>1241285.9011900001</v>
      </c>
      <c r="D66" s="8">
        <v>948118.10663000005</v>
      </c>
      <c r="E66" s="8">
        <f>C66/D66*100</f>
        <v>130.92102054690616</v>
      </c>
    </row>
    <row r="67" spans="1:10" x14ac:dyDescent="0.2">
      <c r="A67" s="4" t="s">
        <v>63</v>
      </c>
      <c r="B67" s="5" t="s">
        <v>137</v>
      </c>
      <c r="C67" s="8">
        <v>5494614.8068599999</v>
      </c>
      <c r="D67" s="8">
        <v>5055684.61888</v>
      </c>
      <c r="E67" s="8">
        <f>C67/D67*100</f>
        <v>108.68191394575632</v>
      </c>
      <c r="J67" s="16"/>
    </row>
    <row r="68" spans="1:10" s="16" customFormat="1" x14ac:dyDescent="0.2">
      <c r="A68" s="4" t="s">
        <v>64</v>
      </c>
      <c r="B68" s="5" t="s">
        <v>138</v>
      </c>
      <c r="C68" s="8">
        <v>2194109.57791</v>
      </c>
      <c r="D68" s="8">
        <v>1707318.71105</v>
      </c>
      <c r="E68" s="8">
        <f>C68/D68*100</f>
        <v>128.51200913510891</v>
      </c>
      <c r="J68" s="12"/>
    </row>
    <row r="69" spans="1:10" x14ac:dyDescent="0.2">
      <c r="A69" s="4" t="s">
        <v>65</v>
      </c>
      <c r="B69" s="5" t="s">
        <v>139</v>
      </c>
      <c r="C69" s="8">
        <v>166108.23452</v>
      </c>
      <c r="D69" s="8">
        <v>167639.49028999999</v>
      </c>
      <c r="E69" s="8">
        <f>C69/D69*100</f>
        <v>99.086578128249457</v>
      </c>
    </row>
    <row r="70" spans="1:10" s="16" customFormat="1" x14ac:dyDescent="0.2">
      <c r="A70" s="2" t="s">
        <v>66</v>
      </c>
      <c r="B70" s="3" t="s">
        <v>140</v>
      </c>
      <c r="C70" s="7">
        <v>331977.99663000001</v>
      </c>
      <c r="D70" s="7">
        <v>291954.17794999998</v>
      </c>
      <c r="E70" s="7">
        <f>C70/D70*100</f>
        <v>113.70893849200353</v>
      </c>
      <c r="J70" s="12"/>
    </row>
    <row r="71" spans="1:10" x14ac:dyDescent="0.2">
      <c r="A71" s="4" t="s">
        <v>67</v>
      </c>
      <c r="B71" s="5" t="s">
        <v>141</v>
      </c>
      <c r="C71" s="8">
        <v>125719.71675000001</v>
      </c>
      <c r="D71" s="8">
        <v>105894.69778</v>
      </c>
      <c r="E71" s="8">
        <f>C71/D71*100</f>
        <v>118.72144629109494</v>
      </c>
      <c r="J71" s="16"/>
    </row>
    <row r="72" spans="1:10" x14ac:dyDescent="0.2">
      <c r="A72" s="4" t="s">
        <v>68</v>
      </c>
      <c r="B72" s="5" t="s">
        <v>142</v>
      </c>
      <c r="C72" s="8">
        <v>195173.13039999999</v>
      </c>
      <c r="D72" s="8">
        <v>175174.46962000002</v>
      </c>
      <c r="E72" s="8">
        <f>C72/D72*100</f>
        <v>111.41642433591059</v>
      </c>
    </row>
    <row r="73" spans="1:10" x14ac:dyDescent="0.2">
      <c r="A73" s="4" t="s">
        <v>69</v>
      </c>
      <c r="B73" s="5" t="s">
        <v>143</v>
      </c>
      <c r="C73" s="8">
        <v>11085.14948</v>
      </c>
      <c r="D73" s="8">
        <v>10885.010550000001</v>
      </c>
      <c r="E73" s="8">
        <f>C73/D73*100</f>
        <v>101.83866546642896</v>
      </c>
      <c r="J73" s="16"/>
    </row>
    <row r="74" spans="1:10" s="16" customFormat="1" x14ac:dyDescent="0.2">
      <c r="A74" s="2" t="s">
        <v>70</v>
      </c>
      <c r="B74" s="3" t="s">
        <v>144</v>
      </c>
      <c r="C74" s="7">
        <v>79121.887499999997</v>
      </c>
      <c r="D74" s="7">
        <v>82395.064200000008</v>
      </c>
      <c r="E74" s="7">
        <f>C74/D74*100</f>
        <v>96.027460222550559</v>
      </c>
      <c r="J74" s="12"/>
    </row>
    <row r="75" spans="1:10" s="16" customFormat="1" x14ac:dyDescent="0.2">
      <c r="A75" s="4" t="s">
        <v>71</v>
      </c>
      <c r="B75" s="5" t="s">
        <v>145</v>
      </c>
      <c r="C75" s="8">
        <v>17650</v>
      </c>
      <c r="D75" s="8">
        <v>13244</v>
      </c>
      <c r="E75" s="8">
        <f>C75/D75*100</f>
        <v>133.26789489580187</v>
      </c>
      <c r="J75" s="12"/>
    </row>
    <row r="76" spans="1:10" s="16" customFormat="1" x14ac:dyDescent="0.2">
      <c r="A76" s="4" t="s">
        <v>72</v>
      </c>
      <c r="B76" s="5" t="s">
        <v>146</v>
      </c>
      <c r="C76" s="8">
        <v>9960</v>
      </c>
      <c r="D76" s="8">
        <v>21156</v>
      </c>
      <c r="E76" s="8">
        <f>C76/D76*100</f>
        <v>47.078842881452069</v>
      </c>
      <c r="J76" s="12"/>
    </row>
    <row r="77" spans="1:10" s="16" customFormat="1" x14ac:dyDescent="0.2">
      <c r="A77" s="4" t="s">
        <v>73</v>
      </c>
      <c r="B77" s="5" t="s">
        <v>147</v>
      </c>
      <c r="C77" s="8">
        <v>51511.887499999997</v>
      </c>
      <c r="D77" s="8">
        <v>47995.064200000001</v>
      </c>
      <c r="E77" s="8">
        <f>C77/D77*100</f>
        <v>107.32746868583207</v>
      </c>
    </row>
    <row r="78" spans="1:10" s="16" customFormat="1" x14ac:dyDescent="0.2">
      <c r="A78" s="2" t="s">
        <v>155</v>
      </c>
      <c r="B78" s="3" t="s">
        <v>148</v>
      </c>
      <c r="C78" s="7">
        <v>16706.337240000001</v>
      </c>
      <c r="D78" s="7">
        <v>25473.84102</v>
      </c>
      <c r="E78" s="7">
        <f>C78/D78*100</f>
        <v>65.582325126719354</v>
      </c>
    </row>
    <row r="79" spans="1:10" s="16" customFormat="1" x14ac:dyDescent="0.2">
      <c r="A79" s="4" t="s">
        <v>156</v>
      </c>
      <c r="B79" s="5" t="s">
        <v>149</v>
      </c>
      <c r="C79" s="8">
        <v>16706.337240000001</v>
      </c>
      <c r="D79" s="8">
        <v>25473.84102</v>
      </c>
      <c r="E79" s="8">
        <f>C79/D79*100</f>
        <v>65.582325126719354</v>
      </c>
    </row>
    <row r="80" spans="1:10" s="16" customFormat="1" ht="25.5" x14ac:dyDescent="0.2">
      <c r="A80" s="4" t="s">
        <v>74</v>
      </c>
      <c r="B80" s="5" t="s">
        <v>150</v>
      </c>
      <c r="C80" s="8">
        <v>710400.30287999997</v>
      </c>
      <c r="D80" s="8">
        <v>835233.06559999997</v>
      </c>
      <c r="E80" s="8">
        <f>C80/D80*100</f>
        <v>85.054140232065066</v>
      </c>
    </row>
    <row r="81" spans="1:5" s="16" customFormat="1" ht="25.5" x14ac:dyDescent="0.2">
      <c r="A81" s="4" t="s">
        <v>75</v>
      </c>
      <c r="B81" s="5" t="s">
        <v>151</v>
      </c>
      <c r="C81" s="8">
        <v>548268.35</v>
      </c>
      <c r="D81" s="8">
        <v>479153.5</v>
      </c>
      <c r="E81" s="8">
        <f>C81/D81*100</f>
        <v>114.42436505211795</v>
      </c>
    </row>
    <row r="82" spans="1:5" s="16" customFormat="1" x14ac:dyDescent="0.2">
      <c r="A82" s="4" t="s">
        <v>76</v>
      </c>
      <c r="B82" s="5" t="s">
        <v>152</v>
      </c>
      <c r="C82" s="8">
        <v>159807.70000000001</v>
      </c>
      <c r="D82" s="8">
        <v>355995.8</v>
      </c>
      <c r="E82" s="8">
        <f>C82/D82*100</f>
        <v>44.890332975838483</v>
      </c>
    </row>
    <row r="83" spans="1:5" s="16" customFormat="1" x14ac:dyDescent="0.2">
      <c r="A83" s="4" t="s">
        <v>77</v>
      </c>
      <c r="B83" s="5" t="s">
        <v>153</v>
      </c>
      <c r="C83" s="8">
        <v>2324.25288</v>
      </c>
      <c r="D83" s="8">
        <v>83.765600000000006</v>
      </c>
      <c r="E83" s="8" t="s">
        <v>157</v>
      </c>
    </row>
  </sheetData>
  <autoFilter ref="A6:E83"/>
  <mergeCells count="6">
    <mergeCell ref="C4:C5"/>
    <mergeCell ref="D4:D5"/>
    <mergeCell ref="A4:A5"/>
    <mergeCell ref="B4:B5"/>
    <mergeCell ref="E4:E5"/>
    <mergeCell ref="A1:D1"/>
  </mergeCells>
  <printOptions gridLinesSet="0"/>
  <pageMargins left="0.39370078740157483" right="0.39370078740157483" top="0.39370078740157483" bottom="0.39370078740157483" header="0" footer="0"/>
  <pageSetup paperSize="9" scale="65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01.07.2020</vt:lpstr>
      <vt:lpstr>'01.07.2020'!Заголовки_для_печати</vt:lpstr>
      <vt:lpstr>'01.07.2020'!Область_печати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2020-07-21T08:27:11Z</cp:lastPrinted>
  <dcterms:created xsi:type="dcterms:W3CDTF">1999-06-18T11:49:53Z</dcterms:created>
  <dcterms:modified xsi:type="dcterms:W3CDTF">2020-07-21T08:27:19Z</dcterms:modified>
</cp:coreProperties>
</file>