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19 год\Промежуточная отчетность\на 01.04.2019\"/>
    </mc:Choice>
  </mc:AlternateContent>
  <bookViews>
    <workbookView xWindow="0" yWindow="0" windowWidth="28800" windowHeight="12600"/>
  </bookViews>
  <sheets>
    <sheet name="01.04.2019 (2)" sheetId="1" r:id="rId1"/>
  </sheets>
  <externalReferences>
    <externalReference r:id="rId2"/>
  </externalReferences>
  <definedNames>
    <definedName name="_xlnm._FilterDatabase" localSheetId="0" hidden="1">'01.04.2019 (2)'!$A$7:$G$85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'01.04.2019 (2)'!$3:$6</definedName>
    <definedName name="_xlnm.Print_Area" localSheetId="0">'01.04.2019 (2)'!$A$1:$E$85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6" i="1"/>
  <c r="E37" i="1"/>
  <c r="E38" i="1"/>
  <c r="E39" i="1"/>
  <c r="E40" i="1"/>
  <c r="E41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</calcChain>
</file>

<file path=xl/sharedStrings.xml><?xml version="1.0" encoding="utf-8"?>
<sst xmlns="http://schemas.openxmlformats.org/spreadsheetml/2006/main" count="165" uniqueCount="164">
  <si>
    <t>св.200</t>
  </si>
  <si>
    <t>1403</t>
  </si>
  <si>
    <t>Прочие межбюджетные трансферты общего характера</t>
  </si>
  <si>
    <t>1402</t>
  </si>
  <si>
    <t>Иные дотации</t>
  </si>
  <si>
    <t>1400</t>
  </si>
  <si>
    <t>МЕЖБЮДЖЕТНЫЕ ТРАНСФЕРТЫ ОБЩЕГО ХАРАКТЕРА БЮДЖЕТАМ БЮДЖЕТНОЙ СИСТЕМЫ РОССИЙСКОЙ ФЕДЕРАЦИИ</t>
  </si>
  <si>
    <t>1301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</si>
  <si>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</si>
  <si>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</si>
  <si>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</si>
  <si>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</si>
  <si>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</si>
  <si>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</si>
  <si>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</si>
  <si>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1201</t>
  </si>
  <si>
    <t>Телевидение и радиовещание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</si>
  <si>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</si>
  <si>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</si>
  <si>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</si>
  <si>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</si>
  <si>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1103</t>
  </si>
  <si>
    <t>Спорт высших достижений</t>
  </si>
  <si>
    <t>1102</t>
  </si>
  <si>
    <t>Массовый спорт</t>
  </si>
  <si>
    <t>1101</t>
  </si>
  <si>
    <t>Физическая культура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</si>
  <si>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</si>
  <si>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</si>
  <si>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</si>
  <si>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</si>
  <si>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</si>
  <si>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</si>
  <si>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1003</t>
  </si>
  <si>
    <t>Социальное обеспечение населения</t>
  </si>
  <si>
    <t>1002</t>
  </si>
  <si>
    <t>Социальное обслуживание населения</t>
  </si>
  <si>
    <t>1001</t>
  </si>
  <si>
    <t>Пенсионное обеспечение</t>
  </si>
  <si>
    <t>1000</t>
  </si>
  <si>
    <t>СОЦИАЛЬНАЯ ПОЛИТИКА</t>
  </si>
  <si>
    <t>0909</t>
  </si>
  <si>
    <t>Другие вопросы в области здравоохранения</t>
  </si>
  <si>
    <t>0906</t>
  </si>
  <si>
    <t>Заготовка, переработка, хранение и обеспечение безопасности донорской крови и ее компонентов</t>
  </si>
  <si>
    <t>0905</t>
  </si>
  <si>
    <t>Санаторно-оздоровительная помощь</t>
  </si>
  <si>
    <t>0904</t>
  </si>
  <si>
    <t>Скорая медицинская помощь</t>
  </si>
  <si>
    <t>0903</t>
  </si>
  <si>
    <t>Медицинская помощь в дневных стационарах всех типов</t>
  </si>
  <si>
    <t>0902</t>
  </si>
  <si>
    <t>Амбулаторная помощь</t>
  </si>
  <si>
    <t>0901</t>
  </si>
  <si>
    <t>Стационарная медицинская помощь</t>
  </si>
  <si>
    <t>0900</t>
  </si>
  <si>
    <t>ЗДРАВООХРАНЕНИЕ</t>
  </si>
  <si>
    <t>0804</t>
  </si>
  <si>
    <t>Другие вопросы в области культуры, кинематографии</t>
  </si>
  <si>
    <t>0802</t>
  </si>
  <si>
    <t>Кинематография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</si>
  <si>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</si>
  <si>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</si>
  <si>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</si>
  <si>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</si>
  <si>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</si>
  <si>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</si>
  <si>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</si>
  <si>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</si>
  <si>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</si>
  <si>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</si>
  <si>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0704</t>
  </si>
  <si>
    <t>Среднее профессиональное образование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</si>
  <si>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</si>
  <si>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</si>
  <si>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</si>
  <si>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</si>
  <si>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</si>
  <si>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</si>
  <si>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</si>
  <si>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</si>
  <si>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0605</t>
  </si>
  <si>
    <t>Другие вопросы в области охраны окружающей среды</t>
  </si>
  <si>
    <t>0603</t>
  </si>
  <si>
    <t>Охрана объектов растительного и животного мира и среды их обитания</t>
  </si>
  <si>
    <t>0601</t>
  </si>
  <si>
    <t>Экологический контроль</t>
  </si>
  <si>
    <t>0600</t>
  </si>
  <si>
    <t>ОХРАНА ОКРУЖАЮЩЕЙ СРЕДЫ</t>
  </si>
  <si>
    <t>0505</t>
  </si>
  <si>
    <t>Другие вопросы в области жилищно-коммунального хозяйства</t>
  </si>
  <si>
    <t>0503</t>
  </si>
  <si>
    <t>Благоустройство</t>
  </si>
  <si>
    <t>0502</t>
  </si>
  <si>
    <t>Коммунальное хозяйство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</si>
  <si>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</si>
  <si>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</si>
  <si>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</si>
  <si>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</si>
  <si>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</si>
  <si>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</si>
  <si>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0410</t>
  </si>
  <si>
    <t>Связь и информатика</t>
  </si>
  <si>
    <t>0409</t>
  </si>
  <si>
    <t>Дорожное хозяйство (дорожные фонды)</t>
  </si>
  <si>
    <t>0408</t>
  </si>
  <si>
    <t>Транспорт</t>
  </si>
  <si>
    <t>0407</t>
  </si>
  <si>
    <t>Лесное хозяйство</t>
  </si>
  <si>
    <t>0406</t>
  </si>
  <si>
    <t>Водное хозяйство</t>
  </si>
  <si>
    <t>0405</t>
  </si>
  <si>
    <t>Сельское хозяйство и рыболовство</t>
  </si>
  <si>
    <t>0401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</si>
  <si>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</si>
  <si>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</si>
  <si>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</si>
  <si>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</si>
  <si>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</si>
  <si>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0311</t>
  </si>
  <si>
    <t>Миграционная политика</t>
  </si>
  <si>
    <t>0310</t>
  </si>
  <si>
    <t>Обеспечение пожарной безопасности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</si>
  <si>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</si>
  <si>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</si>
  <si>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0304</t>
  </si>
  <si>
    <t>Органы юстиции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</si>
  <si>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</si>
  <si>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</si>
  <si>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</si>
  <si>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</si>
  <si>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</si>
  <si>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</si>
  <si>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</si>
  <si>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</si>
  <si>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0111</t>
  </si>
  <si>
    <t>Резервные фонды</t>
  </si>
  <si>
    <t>0110</t>
  </si>
  <si>
    <t>Фундаментальные исследования</t>
  </si>
  <si>
    <t>0108</t>
  </si>
  <si>
    <t>Международные отношения и международное сотрудничество</t>
  </si>
  <si>
    <t>0107</t>
  </si>
  <si>
    <t>Обеспечение проведения выборов и референдумов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</si>
  <si>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</si>
  <si>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</si>
  <si>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</si>
  <si>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</si>
  <si>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</si>
  <si>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</si>
  <si>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</si>
  <si>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</si>
  <si>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</si>
  <si>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</si>
  <si>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</si>
  <si>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</si>
  <si>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9600</t>
  </si>
  <si>
    <t>Расходы - всего</t>
  </si>
  <si>
    <t>2</t>
  </si>
  <si>
    <t>Исполнено на 01.04.2019, тыс. руб.</t>
  </si>
  <si>
    <t>Темп роста , %</t>
  </si>
  <si>
    <t>Факт за аналогичный период прошлого года, тыс. руб.</t>
  </si>
  <si>
    <t>Код по бюджетной классификации</t>
  </si>
  <si>
    <t>Наименование показателя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</si>
  <si>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первый квартал 2019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</si>
</sst>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shrinkToFit="1"/>
    </xf>
    <xf numFmtId="49" fontId="2" fillId="2" borderId="1" xfId="0" applyNumberFormat="1" applyFont="1" applyFill="1" applyBorder="1" applyAlignment="1">
      <alignment horizontal="center" shrinkToFit="1"/>
    </xf>
    <xf numFmtId="49" fontId="2" fillId="2" borderId="2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shrinkToFit="1"/>
    </xf>
    <xf numFmtId="49" fontId="4" fillId="2" borderId="1" xfId="0" applyNumberFormat="1" applyFont="1" applyFill="1" applyBorder="1" applyAlignment="1">
      <alignment horizontal="center" shrinkToFi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0" xfId="0" applyFont="1" applyFill="1"/>
    <xf numFmtId="164" fontId="4" fillId="2" borderId="0" xfId="0" applyNumberFormat="1" applyFont="1" applyFill="1"/>
    <xf numFmtId="49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3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4.20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85"/>
  <sheetViews>
    <sheetView showGridLines="0" showZeros="0" tabSelected="1" view="pageBreakPreview" zoomScale="120" zoomScaleNormal="100" zoomScaleSheetLayoutView="120" workbookViewId="0">
      <pane ySplit="6" topLeftCell="A7" activePane="bottomLeft" state="frozen"/>
      <selection pane="bottomLeft" activeCell="N15" sqref="N15"/>
    </sheetView>
  </sheetViews>
  <sheetFormatPr defaultRowHeight="12.75" x14ac:dyDescent="0.2"/>
  <cols>
    <col min="1" max="1" width="52.85546875" style="4" customWidth="1"/>
    <col min="2" max="2" width="20.85546875" style="3" customWidth="1"/>
    <col min="3" max="3" width="15.42578125" style="2" customWidth="1"/>
    <col min="4" max="4" width="15.42578125" style="1" customWidth="1"/>
    <col min="5" max="5" width="12.7109375" style="1" customWidth="1"/>
    <col min="6" max="6" width="12.42578125" style="1" bestFit="1" customWidth="1"/>
    <col min="7" max="7" width="16.7109375" style="1" customWidth="1"/>
    <col min="8" max="16384" width="9.140625" style="1"/>
  </cols>
  <sheetData>
    <row r="1" spans="1:7" ht="46.5" customHeight="1" x14ac:dyDescent="0.2">
      <c r="A1" s="27" t="s">
        <v>163</v>
      </c>
      <c r="B1" s="27"/>
      <c r="C1" s="27"/>
      <c r="D1" s="27"/>
      <c r="E1" s="27"/>
    </row>
    <row r="2" spans="1:7" ht="17.100000000000001" customHeight="1" x14ac:dyDescent="0.2">
      <c r="A2" s="26"/>
      <c r="B2" s="25"/>
      <c r="C2" s="25"/>
      <c r="D2" s="25"/>
      <c r="E2" s="25"/>
    </row>
    <row r="3" spans="1:7" ht="14.1" customHeight="1" x14ac:dyDescent="0.2">
      <c r="A3" s="26"/>
      <c r="B3" s="25"/>
      <c r="C3" s="25"/>
      <c r="D3" s="25"/>
      <c r="E3" s="25"/>
    </row>
    <row r="4" spans="1:7" ht="15.75" customHeight="1" x14ac:dyDescent="0.2">
      <c r="A4" s="23" t="s">
        <v>162</v>
      </c>
      <c r="B4" s="22" t="s">
        <v>161</v>
      </c>
      <c r="C4" s="24" t="s">
        <v>158</v>
      </c>
      <c r="D4" s="24" t="s">
        <v>160</v>
      </c>
      <c r="E4" s="24" t="s">
        <v>159</v>
      </c>
    </row>
    <row r="5" spans="1:7" ht="97.5" customHeight="1" x14ac:dyDescent="0.2">
      <c r="A5" s="23"/>
      <c r="B5" s="22"/>
      <c r="C5" s="21"/>
      <c r="D5" s="21"/>
      <c r="E5" s="21"/>
    </row>
    <row r="6" spans="1:7" ht="14.25" customHeight="1" x14ac:dyDescent="0.2">
      <c r="A6" s="20">
        <v>1</v>
      </c>
      <c r="B6" s="19" t="s">
        <v>157</v>
      </c>
      <c r="C6" s="18">
        <v>3</v>
      </c>
      <c r="D6" s="18">
        <v>4</v>
      </c>
      <c r="E6" s="18">
        <v>5</v>
      </c>
    </row>
    <row r="7" spans="1:7" s="15" customFormat="1" ht="10.5" x14ac:dyDescent="0.15">
      <c r="A7" s="14"/>
      <c r="B7" s="17"/>
      <c r="C7" s="10"/>
      <c r="D7" s="11"/>
      <c r="E7" s="10"/>
      <c r="F7" s="16"/>
      <c r="G7" s="16"/>
    </row>
    <row r="8" spans="1:7" x14ac:dyDescent="0.2">
      <c r="A8" s="14" t="s">
        <v>156</v>
      </c>
      <c r="B8" s="13" t="s">
        <v>155</v>
      </c>
      <c r="C8" s="12">
        <v>13413811.377489999</v>
      </c>
      <c r="D8" s="11">
        <v>12627181.325709999</v>
      </c>
      <c r="E8" s="10">
        <f>C8/D8*100</f>
        <v>106.22965673406746</v>
      </c>
    </row>
    <row r="9" spans="1:7" x14ac:dyDescent="0.2">
      <c r="A9" s="14" t="s">
        <v>154</v>
      </c>
      <c r="B9" s="13" t="s">
        <v>153</v>
      </c>
      <c r="C9" s="12">
        <v>1139792.96273</v>
      </c>
      <c r="D9" s="11">
        <v>1058458.9808799999</v>
      </c>
      <c r="E9" s="10">
        <f>C9/D9*100</f>
        <v>107.68418836433125</v>
      </c>
    </row>
    <row r="10" spans="1:7" ht="22.5" x14ac:dyDescent="0.2">
      <c r="A10" s="9" t="s">
        <v>152</v>
      </c>
      <c r="B10" s="8" t="s">
        <v>151</v>
      </c>
      <c r="C10" s="7">
        <v>41666.967159999993</v>
      </c>
      <c r="D10" s="6">
        <v>31087.151550000002</v>
      </c>
      <c r="E10" s="5">
        <f>C10/D10*100</f>
        <v>134.03275978174975</v>
      </c>
    </row>
    <row r="11" spans="1:7" ht="33.75" x14ac:dyDescent="0.2">
      <c r="A11" s="9" t="s">
        <v>150</v>
      </c>
      <c r="B11" s="8" t="s">
        <v>149</v>
      </c>
      <c r="C11" s="7">
        <v>59154.53428</v>
      </c>
      <c r="D11" s="6">
        <v>67018.983619999999</v>
      </c>
      <c r="E11" s="5">
        <f>C11/D11*100</f>
        <v>88.265340780767872</v>
      </c>
    </row>
    <row r="12" spans="1:7" ht="33.75" x14ac:dyDescent="0.2">
      <c r="A12" s="9" t="s">
        <v>148</v>
      </c>
      <c r="B12" s="8" t="s">
        <v>147</v>
      </c>
      <c r="C12" s="7">
        <v>419258.34032999998</v>
      </c>
      <c r="D12" s="6">
        <v>430231.29704999999</v>
      </c>
      <c r="E12" s="5">
        <f>C12/D12*100</f>
        <v>97.44952150268027</v>
      </c>
    </row>
    <row r="13" spans="1:7" x14ac:dyDescent="0.2">
      <c r="A13" s="9" t="s">
        <v>146</v>
      </c>
      <c r="B13" s="8" t="s">
        <v>145</v>
      </c>
      <c r="C13" s="7">
        <v>49049.392829999997</v>
      </c>
      <c r="D13" s="6">
        <v>36606.086329999998</v>
      </c>
      <c r="E13" s="5">
        <f>C13/D13*100</f>
        <v>133.99245247859852</v>
      </c>
    </row>
    <row r="14" spans="1:7" ht="22.5" x14ac:dyDescent="0.2">
      <c r="A14" s="9" t="s">
        <v>144</v>
      </c>
      <c r="B14" s="8" t="s">
        <v>143</v>
      </c>
      <c r="C14" s="7">
        <v>131662.01449</v>
      </c>
      <c r="D14" s="6">
        <v>120646.54142000001</v>
      </c>
      <c r="E14" s="5">
        <f>C14/D14*100</f>
        <v>109.13036788319728</v>
      </c>
    </row>
    <row r="15" spans="1:7" x14ac:dyDescent="0.2">
      <c r="A15" s="9" t="s">
        <v>142</v>
      </c>
      <c r="B15" s="8" t="s">
        <v>141</v>
      </c>
      <c r="C15" s="7">
        <v>19979.20004</v>
      </c>
      <c r="D15" s="6">
        <v>21265.019949999998</v>
      </c>
      <c r="E15" s="5">
        <f>C15/D15*100</f>
        <v>93.953356672021371</v>
      </c>
    </row>
    <row r="16" spans="1:7" x14ac:dyDescent="0.2">
      <c r="A16" s="9" t="s">
        <v>140</v>
      </c>
      <c r="B16" s="8" t="s">
        <v>139</v>
      </c>
      <c r="C16" s="7">
        <v>25.92352</v>
      </c>
      <c r="D16" s="6">
        <v>88.58</v>
      </c>
      <c r="E16" s="5">
        <f>C16/D16*100</f>
        <v>29.265658162113343</v>
      </c>
    </row>
    <row r="17" spans="1:5" x14ac:dyDescent="0.2">
      <c r="A17" s="9" t="s">
        <v>138</v>
      </c>
      <c r="B17" s="8" t="s">
        <v>137</v>
      </c>
      <c r="C17" s="7">
        <v>0</v>
      </c>
      <c r="D17" s="6">
        <v>0</v>
      </c>
      <c r="E17" s="5">
        <v>0</v>
      </c>
    </row>
    <row r="18" spans="1:5" x14ac:dyDescent="0.2">
      <c r="A18" s="9" t="s">
        <v>136</v>
      </c>
      <c r="B18" s="8" t="s">
        <v>135</v>
      </c>
      <c r="C18" s="7">
        <v>0</v>
      </c>
      <c r="D18" s="6">
        <v>0</v>
      </c>
      <c r="E18" s="5">
        <v>0</v>
      </c>
    </row>
    <row r="19" spans="1:5" x14ac:dyDescent="0.2">
      <c r="A19" s="9" t="s">
        <v>134</v>
      </c>
      <c r="B19" s="8" t="s">
        <v>133</v>
      </c>
      <c r="C19" s="7">
        <v>418996.59007999999</v>
      </c>
      <c r="D19" s="6">
        <v>351515.32095999998</v>
      </c>
      <c r="E19" s="5">
        <f>C19/D19*100</f>
        <v>119.19724834061469</v>
      </c>
    </row>
    <row r="20" spans="1:5" x14ac:dyDescent="0.2">
      <c r="A20" s="14" t="s">
        <v>132</v>
      </c>
      <c r="B20" s="13" t="s">
        <v>131</v>
      </c>
      <c r="C20" s="12">
        <v>4933.3924699999998</v>
      </c>
      <c r="D20" s="11">
        <v>4633.27016</v>
      </c>
      <c r="E20" s="10">
        <f>C20/D20*100</f>
        <v>106.47754824639881</v>
      </c>
    </row>
    <row r="21" spans="1:5" x14ac:dyDescent="0.2">
      <c r="A21" s="9" t="s">
        <v>130</v>
      </c>
      <c r="B21" s="8" t="s">
        <v>129</v>
      </c>
      <c r="C21" s="7">
        <v>4933.3924699999998</v>
      </c>
      <c r="D21" s="6">
        <v>4633.27016</v>
      </c>
      <c r="E21" s="5">
        <f>C21/D21*100</f>
        <v>106.47754824639881</v>
      </c>
    </row>
    <row r="22" spans="1:5" ht="21.75" x14ac:dyDescent="0.2">
      <c r="A22" s="14" t="s">
        <v>128</v>
      </c>
      <c r="B22" s="13" t="s">
        <v>127</v>
      </c>
      <c r="C22" s="12">
        <v>164388.53216999999</v>
      </c>
      <c r="D22" s="11">
        <v>166203.48574</v>
      </c>
      <c r="E22" s="10">
        <f>C22/D22*100</f>
        <v>98.907993077329778</v>
      </c>
    </row>
    <row r="23" spans="1:5" x14ac:dyDescent="0.2">
      <c r="A23" s="9" t="s">
        <v>126</v>
      </c>
      <c r="B23" s="8" t="s">
        <v>125</v>
      </c>
      <c r="C23" s="7">
        <v>13104.50584</v>
      </c>
      <c r="D23" s="6">
        <v>11846.86039</v>
      </c>
      <c r="E23" s="5">
        <f>C23/D23*100</f>
        <v>110.61585440022223</v>
      </c>
    </row>
    <row r="24" spans="1:5" ht="22.5" x14ac:dyDescent="0.2">
      <c r="A24" s="9" t="s">
        <v>124</v>
      </c>
      <c r="B24" s="8" t="s">
        <v>123</v>
      </c>
      <c r="C24" s="7">
        <v>49559.370029999998</v>
      </c>
      <c r="D24" s="6">
        <v>44708.539299999997</v>
      </c>
      <c r="E24" s="5">
        <f>C24/D24*100</f>
        <v>110.84989759439536</v>
      </c>
    </row>
    <row r="25" spans="1:5" x14ac:dyDescent="0.2">
      <c r="A25" s="9" t="s">
        <v>122</v>
      </c>
      <c r="B25" s="8" t="s">
        <v>121</v>
      </c>
      <c r="C25" s="7">
        <v>89048.597150000001</v>
      </c>
      <c r="D25" s="6">
        <v>86299.931420000008</v>
      </c>
      <c r="E25" s="5">
        <f>C25/D25*100</f>
        <v>103.18501496440702</v>
      </c>
    </row>
    <row r="26" spans="1:5" x14ac:dyDescent="0.2">
      <c r="A26" s="9" t="s">
        <v>120</v>
      </c>
      <c r="B26" s="8" t="s">
        <v>119</v>
      </c>
      <c r="C26" s="7">
        <v>19.771000000000001</v>
      </c>
      <c r="D26" s="6">
        <v>1200.9472000000001</v>
      </c>
      <c r="E26" s="5">
        <f>C26/D26*100</f>
        <v>1.646283866601296</v>
      </c>
    </row>
    <row r="27" spans="1:5" ht="22.5" x14ac:dyDescent="0.2">
      <c r="A27" s="9" t="s">
        <v>118</v>
      </c>
      <c r="B27" s="8" t="s">
        <v>117</v>
      </c>
      <c r="C27" s="7">
        <v>12656.28815</v>
      </c>
      <c r="D27" s="6">
        <v>22147.207429999999</v>
      </c>
      <c r="E27" s="5">
        <f>C27/D27*100</f>
        <v>57.146203150001384</v>
      </c>
    </row>
    <row r="28" spans="1:5" x14ac:dyDescent="0.2">
      <c r="A28" s="14" t="s">
        <v>116</v>
      </c>
      <c r="B28" s="13" t="s">
        <v>115</v>
      </c>
      <c r="C28" s="12">
        <v>1447599.14558</v>
      </c>
      <c r="D28" s="11">
        <v>1322105.5185</v>
      </c>
      <c r="E28" s="10">
        <f>C28/D28*100</f>
        <v>109.49195244433889</v>
      </c>
    </row>
    <row r="29" spans="1:5" x14ac:dyDescent="0.2">
      <c r="A29" s="9" t="s">
        <v>114</v>
      </c>
      <c r="B29" s="8" t="s">
        <v>113</v>
      </c>
      <c r="C29" s="7">
        <v>54187.648500000003</v>
      </c>
      <c r="D29" s="6">
        <v>54469.718489999999</v>
      </c>
      <c r="E29" s="5">
        <f>C29/D29*100</f>
        <v>99.482152656889937</v>
      </c>
    </row>
    <row r="30" spans="1:5" x14ac:dyDescent="0.2">
      <c r="A30" s="9" t="s">
        <v>112</v>
      </c>
      <c r="B30" s="8" t="s">
        <v>111</v>
      </c>
      <c r="C30" s="7">
        <v>198390.58794</v>
      </c>
      <c r="D30" s="6">
        <v>238803.75958000001</v>
      </c>
      <c r="E30" s="5">
        <f>C30/D30*100</f>
        <v>83.076827722026934</v>
      </c>
    </row>
    <row r="31" spans="1:5" x14ac:dyDescent="0.2">
      <c r="A31" s="9" t="s">
        <v>110</v>
      </c>
      <c r="B31" s="8" t="s">
        <v>109</v>
      </c>
      <c r="C31" s="7">
        <v>88.92</v>
      </c>
      <c r="D31" s="6">
        <v>13.92</v>
      </c>
      <c r="E31" s="5" t="s">
        <v>0</v>
      </c>
    </row>
    <row r="32" spans="1:5" x14ac:dyDescent="0.2">
      <c r="A32" s="9" t="s">
        <v>108</v>
      </c>
      <c r="B32" s="8" t="s">
        <v>107</v>
      </c>
      <c r="C32" s="7">
        <v>53383.736499999999</v>
      </c>
      <c r="D32" s="6">
        <v>60800.009560000006</v>
      </c>
      <c r="E32" s="5">
        <f>C32/D32*100</f>
        <v>87.802184385051262</v>
      </c>
    </row>
    <row r="33" spans="1:5" x14ac:dyDescent="0.2">
      <c r="A33" s="9" t="s">
        <v>106</v>
      </c>
      <c r="B33" s="8" t="s">
        <v>105</v>
      </c>
      <c r="C33" s="7">
        <v>120845.83133</v>
      </c>
      <c r="D33" s="6">
        <v>138434.62578999999</v>
      </c>
      <c r="E33" s="5">
        <f>C33/D33*100</f>
        <v>87.294512222193958</v>
      </c>
    </row>
    <row r="34" spans="1:5" x14ac:dyDescent="0.2">
      <c r="A34" s="9" t="s">
        <v>104</v>
      </c>
      <c r="B34" s="8" t="s">
        <v>103</v>
      </c>
      <c r="C34" s="7">
        <v>898736.73930999998</v>
      </c>
      <c r="D34" s="6">
        <v>747450.52538999997</v>
      </c>
      <c r="E34" s="5">
        <f>C34/D34*100</f>
        <v>120.24029802388097</v>
      </c>
    </row>
    <row r="35" spans="1:5" x14ac:dyDescent="0.2">
      <c r="A35" s="9" t="s">
        <v>102</v>
      </c>
      <c r="B35" s="8" t="s">
        <v>101</v>
      </c>
      <c r="C35" s="7">
        <v>46196.428959999997</v>
      </c>
      <c r="D35" s="6">
        <v>2564.4489800000001</v>
      </c>
      <c r="E35" s="5" t="s">
        <v>0</v>
      </c>
    </row>
    <row r="36" spans="1:5" x14ac:dyDescent="0.2">
      <c r="A36" s="9" t="s">
        <v>100</v>
      </c>
      <c r="B36" s="8" t="s">
        <v>99</v>
      </c>
      <c r="C36" s="7">
        <v>75769.253040000011</v>
      </c>
      <c r="D36" s="6">
        <v>79568.510709999988</v>
      </c>
      <c r="E36" s="5">
        <f>C36/D36*100</f>
        <v>95.225174335803558</v>
      </c>
    </row>
    <row r="37" spans="1:5" x14ac:dyDescent="0.2">
      <c r="A37" s="14" t="s">
        <v>98</v>
      </c>
      <c r="B37" s="13" t="s">
        <v>97</v>
      </c>
      <c r="C37" s="12">
        <v>552228.12363000005</v>
      </c>
      <c r="D37" s="11">
        <v>419106.04625999997</v>
      </c>
      <c r="E37" s="10">
        <f>C37/D37*100</f>
        <v>131.76333974609744</v>
      </c>
    </row>
    <row r="38" spans="1:5" x14ac:dyDescent="0.2">
      <c r="A38" s="9" t="s">
        <v>96</v>
      </c>
      <c r="B38" s="8" t="s">
        <v>95</v>
      </c>
      <c r="C38" s="7">
        <v>15182.361730000001</v>
      </c>
      <c r="D38" s="6">
        <v>56943.466670000002</v>
      </c>
      <c r="E38" s="5">
        <f>C38/D38*100</f>
        <v>26.662166211244475</v>
      </c>
    </row>
    <row r="39" spans="1:5" x14ac:dyDescent="0.2">
      <c r="A39" s="9" t="s">
        <v>94</v>
      </c>
      <c r="B39" s="8" t="s">
        <v>93</v>
      </c>
      <c r="C39" s="7">
        <v>242352.58765</v>
      </c>
      <c r="D39" s="6">
        <v>126993.82974</v>
      </c>
      <c r="E39" s="5">
        <f>C39/D39*100</f>
        <v>190.83808098880002</v>
      </c>
    </row>
    <row r="40" spans="1:5" x14ac:dyDescent="0.2">
      <c r="A40" s="9" t="s">
        <v>92</v>
      </c>
      <c r="B40" s="8" t="s">
        <v>91</v>
      </c>
      <c r="C40" s="7">
        <v>227264.94175999999</v>
      </c>
      <c r="D40" s="6">
        <v>184516.06297</v>
      </c>
      <c r="E40" s="5">
        <f>C40/D40*100</f>
        <v>123.16810693980091</v>
      </c>
    </row>
    <row r="41" spans="1:5" x14ac:dyDescent="0.2">
      <c r="A41" s="9" t="s">
        <v>90</v>
      </c>
      <c r="B41" s="8" t="s">
        <v>89</v>
      </c>
      <c r="C41" s="7">
        <v>67428.232489999995</v>
      </c>
      <c r="D41" s="6">
        <v>50652.686880000001</v>
      </c>
      <c r="E41" s="5">
        <f>C41/D41*100</f>
        <v>133.11876751916935</v>
      </c>
    </row>
    <row r="42" spans="1:5" x14ac:dyDescent="0.2">
      <c r="A42" s="14" t="s">
        <v>88</v>
      </c>
      <c r="B42" s="13" t="s">
        <v>87</v>
      </c>
      <c r="C42" s="12">
        <v>15410.37456</v>
      </c>
      <c r="D42" s="11">
        <v>14329.64302</v>
      </c>
      <c r="E42" s="10">
        <f>C42/D42*100</f>
        <v>107.54192926154276</v>
      </c>
    </row>
    <row r="43" spans="1:5" x14ac:dyDescent="0.2">
      <c r="A43" s="9" t="s">
        <v>86</v>
      </c>
      <c r="B43" s="8" t="s">
        <v>85</v>
      </c>
      <c r="C43" s="7">
        <v>103.60505000000001</v>
      </c>
      <c r="D43" s="6">
        <v>0</v>
      </c>
      <c r="E43" s="5">
        <v>0</v>
      </c>
    </row>
    <row r="44" spans="1:5" x14ac:dyDescent="0.2">
      <c r="A44" s="9" t="s">
        <v>84</v>
      </c>
      <c r="B44" s="8" t="s">
        <v>83</v>
      </c>
      <c r="C44" s="7">
        <v>4540.4470499999998</v>
      </c>
      <c r="D44" s="6">
        <v>3427.9140000000002</v>
      </c>
      <c r="E44" s="5">
        <f>C44/D44*100</f>
        <v>132.45510389117112</v>
      </c>
    </row>
    <row r="45" spans="1:5" x14ac:dyDescent="0.2">
      <c r="A45" s="9" t="s">
        <v>82</v>
      </c>
      <c r="B45" s="8" t="s">
        <v>81</v>
      </c>
      <c r="C45" s="7">
        <v>10766.322460000001</v>
      </c>
      <c r="D45" s="6">
        <v>10901.729019999999</v>
      </c>
      <c r="E45" s="5">
        <f>C45/D45*100</f>
        <v>98.75793500506586</v>
      </c>
    </row>
    <row r="46" spans="1:5" x14ac:dyDescent="0.2">
      <c r="A46" s="14" t="s">
        <v>80</v>
      </c>
      <c r="B46" s="13" t="s">
        <v>79</v>
      </c>
      <c r="C46" s="12">
        <v>3906010.2216599998</v>
      </c>
      <c r="D46" s="11">
        <v>3839820.8095200001</v>
      </c>
      <c r="E46" s="10">
        <f>C46/D46*100</f>
        <v>101.72376304581448</v>
      </c>
    </row>
    <row r="47" spans="1:5" x14ac:dyDescent="0.2">
      <c r="A47" s="9" t="s">
        <v>78</v>
      </c>
      <c r="B47" s="8" t="s">
        <v>77</v>
      </c>
      <c r="C47" s="7">
        <v>991752.58608000004</v>
      </c>
      <c r="D47" s="6">
        <v>984142.23083000001</v>
      </c>
      <c r="E47" s="5">
        <f>C47/D47*100</f>
        <v>100.77329831111726</v>
      </c>
    </row>
    <row r="48" spans="1:5" x14ac:dyDescent="0.2">
      <c r="A48" s="9" t="s">
        <v>76</v>
      </c>
      <c r="B48" s="8" t="s">
        <v>75</v>
      </c>
      <c r="C48" s="7">
        <v>2064936.2826400001</v>
      </c>
      <c r="D48" s="6">
        <v>1984508.29865</v>
      </c>
      <c r="E48" s="5">
        <f>C48/D48*100</f>
        <v>104.05279151741078</v>
      </c>
    </row>
    <row r="49" spans="1:5" x14ac:dyDescent="0.2">
      <c r="A49" s="9" t="s">
        <v>74</v>
      </c>
      <c r="B49" s="8" t="s">
        <v>73</v>
      </c>
      <c r="C49" s="7">
        <v>237778.94467</v>
      </c>
      <c r="D49" s="6">
        <v>267735.28483999998</v>
      </c>
      <c r="E49" s="5">
        <f>C49/D49*100</f>
        <v>88.811209479579034</v>
      </c>
    </row>
    <row r="50" spans="1:5" x14ac:dyDescent="0.2">
      <c r="A50" s="9" t="s">
        <v>72</v>
      </c>
      <c r="B50" s="8" t="s">
        <v>71</v>
      </c>
      <c r="C50" s="7">
        <v>435636.02246000001</v>
      </c>
      <c r="D50" s="6">
        <v>423233.96577000001</v>
      </c>
      <c r="E50" s="5">
        <f>C50/D50*100</f>
        <v>102.93030751145803</v>
      </c>
    </row>
    <row r="51" spans="1:5" ht="22.5" x14ac:dyDescent="0.2">
      <c r="A51" s="9" t="s">
        <v>70</v>
      </c>
      <c r="B51" s="8" t="s">
        <v>69</v>
      </c>
      <c r="C51" s="7">
        <v>13801.507300000001</v>
      </c>
      <c r="D51" s="6">
        <v>12879.026949999999</v>
      </c>
      <c r="E51" s="5">
        <f>C51/D51*100</f>
        <v>107.16265563835941</v>
      </c>
    </row>
    <row r="52" spans="1:5" x14ac:dyDescent="0.2">
      <c r="A52" s="9" t="s">
        <v>68</v>
      </c>
      <c r="B52" s="8" t="s">
        <v>67</v>
      </c>
      <c r="C52" s="7">
        <v>26869.100190000001</v>
      </c>
      <c r="D52" s="6">
        <v>22779.0798</v>
      </c>
      <c r="E52" s="5">
        <f>C52/D52*100</f>
        <v>117.95516072602723</v>
      </c>
    </row>
    <row r="53" spans="1:5" x14ac:dyDescent="0.2">
      <c r="A53" s="9" t="s">
        <v>66</v>
      </c>
      <c r="B53" s="8" t="s">
        <v>65</v>
      </c>
      <c r="C53" s="7">
        <v>135235.77831999998</v>
      </c>
      <c r="D53" s="6">
        <v>144542.92268000002</v>
      </c>
      <c r="E53" s="5">
        <f>C53/D53*100</f>
        <v>93.560982310697511</v>
      </c>
    </row>
    <row r="54" spans="1:5" x14ac:dyDescent="0.2">
      <c r="A54" s="14" t="s">
        <v>64</v>
      </c>
      <c r="B54" s="13" t="s">
        <v>63</v>
      </c>
      <c r="C54" s="12">
        <v>597777.44495999999</v>
      </c>
      <c r="D54" s="11">
        <v>659548.31358000007</v>
      </c>
      <c r="E54" s="10">
        <f>C54/D54*100</f>
        <v>90.634367892670298</v>
      </c>
    </row>
    <row r="55" spans="1:5" x14ac:dyDescent="0.2">
      <c r="A55" s="9" t="s">
        <v>62</v>
      </c>
      <c r="B55" s="8" t="s">
        <v>61</v>
      </c>
      <c r="C55" s="7">
        <v>554457.33571999997</v>
      </c>
      <c r="D55" s="6">
        <v>616323.44140000001</v>
      </c>
      <c r="E55" s="5">
        <f>C55/D55*100</f>
        <v>89.962071613004198</v>
      </c>
    </row>
    <row r="56" spans="1:5" x14ac:dyDescent="0.2">
      <c r="A56" s="9" t="s">
        <v>60</v>
      </c>
      <c r="B56" s="8" t="s">
        <v>59</v>
      </c>
      <c r="C56" s="7">
        <v>2600</v>
      </c>
      <c r="D56" s="6">
        <v>2600</v>
      </c>
      <c r="E56" s="5">
        <f>C56/D56*100</f>
        <v>100</v>
      </c>
    </row>
    <row r="57" spans="1:5" x14ac:dyDescent="0.2">
      <c r="A57" s="9" t="s">
        <v>58</v>
      </c>
      <c r="B57" s="8" t="s">
        <v>57</v>
      </c>
      <c r="C57" s="7">
        <v>40720.109240000005</v>
      </c>
      <c r="D57" s="6">
        <v>40624.872179999998</v>
      </c>
      <c r="E57" s="5">
        <f>C57/D57*100</f>
        <v>100.23443042375133</v>
      </c>
    </row>
    <row r="58" spans="1:5" x14ac:dyDescent="0.2">
      <c r="A58" s="14" t="s">
        <v>56</v>
      </c>
      <c r="B58" s="13" t="s">
        <v>55</v>
      </c>
      <c r="C58" s="12">
        <v>1165184.8871300002</v>
      </c>
      <c r="D58" s="11">
        <v>907719.57873000007</v>
      </c>
      <c r="E58" s="10">
        <f>C58/D58*100</f>
        <v>128.36396993443972</v>
      </c>
    </row>
    <row r="59" spans="1:5" x14ac:dyDescent="0.2">
      <c r="A59" s="9" t="s">
        <v>54</v>
      </c>
      <c r="B59" s="8" t="s">
        <v>53</v>
      </c>
      <c r="C59" s="7">
        <v>279254.95342000003</v>
      </c>
      <c r="D59" s="6">
        <v>270715.04582999996</v>
      </c>
      <c r="E59" s="5">
        <f>C59/D59*100</f>
        <v>103.15457442116566</v>
      </c>
    </row>
    <row r="60" spans="1:5" x14ac:dyDescent="0.2">
      <c r="A60" s="9" t="s">
        <v>52</v>
      </c>
      <c r="B60" s="8" t="s">
        <v>51</v>
      </c>
      <c r="C60" s="7">
        <v>554919.39072000002</v>
      </c>
      <c r="D60" s="6">
        <v>336427.71263999998</v>
      </c>
      <c r="E60" s="5">
        <f>C60/D60*100</f>
        <v>164.94461361861727</v>
      </c>
    </row>
    <row r="61" spans="1:5" x14ac:dyDescent="0.2">
      <c r="A61" s="9" t="s">
        <v>50</v>
      </c>
      <c r="B61" s="8" t="s">
        <v>49</v>
      </c>
      <c r="C61" s="7">
        <v>8898.0444399999997</v>
      </c>
      <c r="D61" s="6">
        <v>8968.1490699999995</v>
      </c>
      <c r="E61" s="5">
        <f>C61/D61*100</f>
        <v>99.21829321242538</v>
      </c>
    </row>
    <row r="62" spans="1:5" x14ac:dyDescent="0.2">
      <c r="A62" s="9" t="s">
        <v>48</v>
      </c>
      <c r="B62" s="8" t="s">
        <v>47</v>
      </c>
      <c r="C62" s="7">
        <v>46026.271700000005</v>
      </c>
      <c r="D62" s="6">
        <v>31185.793000000001</v>
      </c>
      <c r="E62" s="5">
        <f>C62/D62*100</f>
        <v>147.58730586071678</v>
      </c>
    </row>
    <row r="63" spans="1:5" x14ac:dyDescent="0.2">
      <c r="A63" s="9" t="s">
        <v>46</v>
      </c>
      <c r="B63" s="8" t="s">
        <v>45</v>
      </c>
      <c r="C63" s="7">
        <v>136907.22</v>
      </c>
      <c r="D63" s="6">
        <v>139529.01850000001</v>
      </c>
      <c r="E63" s="5">
        <f>C63/D63*100</f>
        <v>98.120965424837408</v>
      </c>
    </row>
    <row r="64" spans="1:5" ht="22.5" x14ac:dyDescent="0.2">
      <c r="A64" s="9" t="s">
        <v>44</v>
      </c>
      <c r="B64" s="8" t="s">
        <v>43</v>
      </c>
      <c r="C64" s="7">
        <v>18304.906190000002</v>
      </c>
      <c r="D64" s="6">
        <v>15672.615900000001</v>
      </c>
      <c r="E64" s="5">
        <f>C64/D64*100</f>
        <v>116.79547502979386</v>
      </c>
    </row>
    <row r="65" spans="1:5" x14ac:dyDescent="0.2">
      <c r="A65" s="9" t="s">
        <v>42</v>
      </c>
      <c r="B65" s="8" t="s">
        <v>41</v>
      </c>
      <c r="C65" s="7">
        <v>120874.10066</v>
      </c>
      <c r="D65" s="6">
        <v>105221.24379000001</v>
      </c>
      <c r="E65" s="5">
        <f>C65/D65*100</f>
        <v>114.87613746634651</v>
      </c>
    </row>
    <row r="66" spans="1:5" ht="26.25" customHeight="1" x14ac:dyDescent="0.2">
      <c r="A66" s="14" t="s">
        <v>40</v>
      </c>
      <c r="B66" s="13" t="s">
        <v>39</v>
      </c>
      <c r="C66" s="12">
        <v>4101993.7950800001</v>
      </c>
      <c r="D66" s="11">
        <v>3896004.5081199999</v>
      </c>
      <c r="E66" s="10">
        <f>C66/D66*100</f>
        <v>105.28719323939899</v>
      </c>
    </row>
    <row r="67" spans="1:5" x14ac:dyDescent="0.2">
      <c r="A67" s="9" t="s">
        <v>38</v>
      </c>
      <c r="B67" s="8" t="s">
        <v>37</v>
      </c>
      <c r="C67" s="7">
        <v>50270.903789999997</v>
      </c>
      <c r="D67" s="6">
        <v>51582.157429999999</v>
      </c>
      <c r="E67" s="5">
        <f>C67/D67*100</f>
        <v>97.457931762975505</v>
      </c>
    </row>
    <row r="68" spans="1:5" x14ac:dyDescent="0.2">
      <c r="A68" s="9" t="s">
        <v>36</v>
      </c>
      <c r="B68" s="8" t="s">
        <v>35</v>
      </c>
      <c r="C68" s="7">
        <v>578351.57432000001</v>
      </c>
      <c r="D68" s="6">
        <v>477297</v>
      </c>
      <c r="E68" s="5">
        <f>C68/D68*100</f>
        <v>121.17226262054864</v>
      </c>
    </row>
    <row r="69" spans="1:5" x14ac:dyDescent="0.2">
      <c r="A69" s="9" t="s">
        <v>34</v>
      </c>
      <c r="B69" s="8" t="s">
        <v>33</v>
      </c>
      <c r="C69" s="7">
        <v>2595096.5764799998</v>
      </c>
      <c r="D69" s="6">
        <v>2739877.2112099999</v>
      </c>
      <c r="E69" s="5">
        <f>C69/D69*100</f>
        <v>94.715798425650561</v>
      </c>
    </row>
    <row r="70" spans="1:5" x14ac:dyDescent="0.2">
      <c r="A70" s="9" t="s">
        <v>32</v>
      </c>
      <c r="B70" s="8" t="s">
        <v>31</v>
      </c>
      <c r="C70" s="7">
        <v>811371.83204000001</v>
      </c>
      <c r="D70" s="6">
        <v>560959.63289000001</v>
      </c>
      <c r="E70" s="5">
        <f>C70/D70*100</f>
        <v>144.63996773883798</v>
      </c>
    </row>
    <row r="71" spans="1:5" x14ac:dyDescent="0.2">
      <c r="A71" s="9" t="s">
        <v>30</v>
      </c>
      <c r="B71" s="8" t="s">
        <v>29</v>
      </c>
      <c r="C71" s="7">
        <v>66902.908450000003</v>
      </c>
      <c r="D71" s="6">
        <v>66288.506590000005</v>
      </c>
      <c r="E71" s="5">
        <f>C71/D71*100</f>
        <v>100.92686031350824</v>
      </c>
    </row>
    <row r="72" spans="1:5" x14ac:dyDescent="0.2">
      <c r="A72" s="14" t="s">
        <v>28</v>
      </c>
      <c r="B72" s="13" t="s">
        <v>27</v>
      </c>
      <c r="C72" s="12">
        <v>218406.70575999998</v>
      </c>
      <c r="D72" s="11">
        <v>208557.91612000001</v>
      </c>
      <c r="E72" s="10">
        <f>C72/D72*100</f>
        <v>104.72232836960893</v>
      </c>
    </row>
    <row r="73" spans="1:5" x14ac:dyDescent="0.2">
      <c r="A73" s="9" t="s">
        <v>26</v>
      </c>
      <c r="B73" s="8" t="s">
        <v>25</v>
      </c>
      <c r="C73" s="7">
        <v>12993.93801</v>
      </c>
      <c r="D73" s="6">
        <v>11549.273380000001</v>
      </c>
      <c r="E73" s="5">
        <f>C73/D73*100</f>
        <v>112.50870580742975</v>
      </c>
    </row>
    <row r="74" spans="1:5" x14ac:dyDescent="0.2">
      <c r="A74" s="9" t="s">
        <v>24</v>
      </c>
      <c r="B74" s="8" t="s">
        <v>23</v>
      </c>
      <c r="C74" s="7">
        <v>86760.510349999997</v>
      </c>
      <c r="D74" s="6">
        <v>82127.135970000003</v>
      </c>
      <c r="E74" s="5">
        <f>C74/D74*100</f>
        <v>105.64170943656492</v>
      </c>
    </row>
    <row r="75" spans="1:5" x14ac:dyDescent="0.2">
      <c r="A75" s="9" t="s">
        <v>22</v>
      </c>
      <c r="B75" s="8" t="s">
        <v>21</v>
      </c>
      <c r="C75" s="7">
        <v>114010.76720999999</v>
      </c>
      <c r="D75" s="6">
        <v>109470.73432999999</v>
      </c>
      <c r="E75" s="5">
        <f>C75/D75*100</f>
        <v>104.14725717132221</v>
      </c>
    </row>
    <row r="76" spans="1:5" x14ac:dyDescent="0.2">
      <c r="A76" s="9" t="s">
        <v>20</v>
      </c>
      <c r="B76" s="8" t="s">
        <v>19</v>
      </c>
      <c r="C76" s="7">
        <v>4641.4901900000004</v>
      </c>
      <c r="D76" s="6">
        <v>5410.7724400000006</v>
      </c>
      <c r="E76" s="5">
        <f>C76/D76*100</f>
        <v>85.782395054854675</v>
      </c>
    </row>
    <row r="77" spans="1:5" x14ac:dyDescent="0.2">
      <c r="A77" s="14" t="s">
        <v>18</v>
      </c>
      <c r="B77" s="13" t="s">
        <v>17</v>
      </c>
      <c r="C77" s="12">
        <v>33344.92772</v>
      </c>
      <c r="D77" s="11">
        <v>37546.596789999996</v>
      </c>
      <c r="E77" s="10">
        <f>C77/D77*100</f>
        <v>88.809454306870634</v>
      </c>
    </row>
    <row r="78" spans="1:5" x14ac:dyDescent="0.2">
      <c r="A78" s="9" t="s">
        <v>16</v>
      </c>
      <c r="B78" s="8" t="s">
        <v>15</v>
      </c>
      <c r="C78" s="7">
        <v>6956.4877500000002</v>
      </c>
      <c r="D78" s="6">
        <v>5675.44697</v>
      </c>
      <c r="E78" s="5">
        <f>C78/D78*100</f>
        <v>122.57162804571145</v>
      </c>
    </row>
    <row r="79" spans="1:5" x14ac:dyDescent="0.2">
      <c r="A79" s="9" t="s">
        <v>14</v>
      </c>
      <c r="B79" s="8" t="s">
        <v>13</v>
      </c>
      <c r="C79" s="7">
        <v>9604.6604399999997</v>
      </c>
      <c r="D79" s="6">
        <v>8133.0078200000007</v>
      </c>
      <c r="E79" s="5">
        <f>C79/D79*100</f>
        <v>118.09481378317423</v>
      </c>
    </row>
    <row r="80" spans="1:5" x14ac:dyDescent="0.2">
      <c r="A80" s="9" t="s">
        <v>12</v>
      </c>
      <c r="B80" s="8" t="s">
        <v>11</v>
      </c>
      <c r="C80" s="7">
        <v>16783.77953</v>
      </c>
      <c r="D80" s="6">
        <v>23738.142</v>
      </c>
      <c r="E80" s="5">
        <f>C80/D80*100</f>
        <v>70.703846703756341</v>
      </c>
    </row>
    <row r="81" spans="1:5" ht="21.75" x14ac:dyDescent="0.2">
      <c r="A81" s="14" t="s">
        <v>10</v>
      </c>
      <c r="B81" s="13" t="s">
        <v>9</v>
      </c>
      <c r="C81" s="12">
        <v>66729.389039999995</v>
      </c>
      <c r="D81" s="11">
        <v>93146.658290000007</v>
      </c>
      <c r="E81" s="10">
        <f>C81/D81*100</f>
        <v>71.6390585180702</v>
      </c>
    </row>
    <row r="82" spans="1:5" x14ac:dyDescent="0.2">
      <c r="A82" s="9" t="s">
        <v>8</v>
      </c>
      <c r="B82" s="8" t="s">
        <v>7</v>
      </c>
      <c r="C82" s="7">
        <v>66729.389039999995</v>
      </c>
      <c r="D82" s="6">
        <v>93146.658290000007</v>
      </c>
      <c r="E82" s="5">
        <f>C82/D82*100</f>
        <v>71.6390585180702</v>
      </c>
    </row>
    <row r="83" spans="1:5" ht="32.25" x14ac:dyDescent="0.2">
      <c r="A83" s="14" t="s">
        <v>6</v>
      </c>
      <c r="B83" s="13" t="s">
        <v>5</v>
      </c>
      <c r="C83" s="12">
        <v>11.475</v>
      </c>
      <c r="D83" s="11">
        <v>0</v>
      </c>
      <c r="E83" s="10">
        <v>0</v>
      </c>
    </row>
    <row r="84" spans="1:5" x14ac:dyDescent="0.2">
      <c r="A84" s="9" t="s">
        <v>4</v>
      </c>
      <c r="B84" s="8" t="s">
        <v>3</v>
      </c>
      <c r="C84" s="7">
        <v>0</v>
      </c>
      <c r="D84" s="6">
        <v>0</v>
      </c>
      <c r="E84" s="5">
        <v>0</v>
      </c>
    </row>
    <row r="85" spans="1:5" x14ac:dyDescent="0.2">
      <c r="A85" s="9" t="s">
        <v>2</v>
      </c>
      <c r="B85" s="8" t="s">
        <v>1</v>
      </c>
      <c r="C85" s="7">
        <v>11.475</v>
      </c>
      <c r="D85" s="6">
        <v>0</v>
      </c>
      <c r="E85" s="5">
        <v>0</v>
      </c>
    </row>
  </sheetData>
  <autoFilter ref="A7:G85"/>
  <mergeCells count="6">
    <mergeCell ref="A1:E1"/>
    <mergeCell ref="A4:A5"/>
    <mergeCell ref="B4:B5"/>
    <mergeCell ref="D4:D5"/>
    <mergeCell ref="E4:E5"/>
    <mergeCell ref="C4:C5"/>
  </mergeCells>
  <printOptions gridLinesSet="0"/>
  <pageMargins left="0.59055118110236227" right="0.39370078740157483" top="0.39370078740157483" bottom="0.39370078740157483" header="0" footer="0"/>
  <pageSetup paperSize="9" scale="65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01.04.2019 (2)</vt:lpstr>
      <vt:lpstr>'01.04.2019 (2)'!Заголовки_для_печати</vt:lpstr>
      <vt:lpstr>'01.04.2019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Чижова</dc:creator>
  <cp:lastModifiedBy>Елена Чижова</cp:lastModifiedBy>
  <dcterms:created xsi:type="dcterms:W3CDTF">2019-04-30T05:25:02Z</dcterms:created>
  <dcterms:modified xsi:type="dcterms:W3CDTF">2019-04-30T05:27:18Z</dcterms:modified>
</cp:coreProperties>
</file>