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25" windowWidth="11805" windowHeight="5685" activeTab="0"/>
  </bookViews>
  <sheets>
    <sheet name="01.01.2019" sheetId="1" r:id="rId1"/>
  </sheets>
  <definedNames>
    <definedName name="_xlnm._FilterDatabase" localSheetId="0" hidden="1">'01.01.2019'!$A$5:$E$85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'01.01.2019'!$3:$5</definedName>
    <definedName name="_xlnm.Print_Area" localSheetId="0">'01.01.2019'!$A$1:$E$85</definedName>
  </definedNames>
  <calcPr fullCalcOnLoad="1"/>
</workbook>
</file>

<file path=xl/sharedStrings.xml><?xml version="1.0" encoding="utf-8"?>
<sst xmlns="http://schemas.openxmlformats.org/spreadsheetml/2006/main" count="168" uniqueCount="168">
  <si>
    <t>Исполнено</t>
  </si>
  <si>
    <t>х</t>
  </si>
  <si>
    <t>Наименование показателя</t>
  </si>
  <si>
    <t>Код по бюджетной классификации</t>
  </si>
  <si>
    <t>Утверждено</t>
  </si>
  <si>
    <t>% исполнения</t>
  </si>
  <si>
    <t>2</t>
  </si>
  <si>
    <t>тыс. рублей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</si>
  <si>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</si>
  <si>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</si>
  <si>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</si>
  <si>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</si>
  <si>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</si>
  <si>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</si>
  <si>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</si>
  <si>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</si>
  <si>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</si>
  <si>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</si>
  <si>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Органы юстиции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</si>
  <si>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</si>
  <si>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</si>
  <si>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</si>
  <si>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</si>
  <si>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</si>
  <si>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</si>
  <si>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</si>
  <si>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</si>
  <si>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</si>
  <si>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</si>
  <si>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</si>
  <si>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</si>
  <si>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</si>
  <si>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</si>
  <si>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</si>
  <si>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</si>
  <si>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</si>
  <si>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</si>
  <si>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</si>
  <si>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</si>
  <si>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</si>
  <si>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</si>
  <si>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</si>
  <si>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</si>
  <si>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</si>
  <si>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</si>
  <si>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</si>
  <si>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</si>
  <si>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</si>
  <si>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</si>
  <si>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</si>
  <si>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</si>
  <si>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</si>
  <si>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</si>
  <si>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</si>
  <si>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</si>
  <si>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</si>
  <si>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</si>
  <si>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</si>
  <si>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</si>
  <si>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</si>
  <si>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</si>
  <si>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</si>
  <si>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</si>
  <si>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</si>
  <si>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</si>
  <si>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</si>
  <si>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Иные дотации</t>
  </si>
  <si>
    <t>Прочие межбюджетные трансферты общего характера</t>
  </si>
  <si>
    <t>0100</t>
  </si>
  <si>
    <t>0102</t>
  </si>
  <si>
    <t>0103</t>
  </si>
  <si>
    <t>0104</t>
  </si>
  <si>
    <t>0105</t>
  </si>
  <si>
    <t>0106</t>
  </si>
  <si>
    <t>0107</t>
  </si>
  <si>
    <t>0108</t>
  </si>
  <si>
    <t>0111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</si>
  <si>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</si>
  <si>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</si>
  <si>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</si>
  <si>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</si>
  <si>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</si>
  <si>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</si>
  <si>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</si>
  <si>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</si>
  <si>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</si>
  <si>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</si>
  <si>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</si>
  <si>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0404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</si>
  <si>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</si>
  <si>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</si>
  <si>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</si>
  <si>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</si>
  <si>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</si>
  <si>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</si>
  <si>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</si>
  <si>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</si>
  <si>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</si>
  <si>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</si>
  <si>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</si>
  <si>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</si>
  <si>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</si>
  <si>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0603</t>
  </si>
  <si>
    <t>0605</t>
  </si>
  <si>
    <t>0700</t>
  </si>
  <si>
    <t>0701</t>
  </si>
  <si>
    <t>0702</t>
  </si>
  <si>
    <t>0704</t>
  </si>
  <si>
    <t>0705</t>
  </si>
  <si>
    <t>0707</t>
  </si>
  <si>
    <t>0709</t>
  </si>
  <si>
    <t>0800</t>
  </si>
  <si>
    <t>0801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</si>
  <si>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</si>
  <si>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</si>
  <si>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</si>
  <si>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</si>
  <si>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</si>
  <si>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</si>
  <si>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</si>
  <si>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</si>
  <si>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</si>
  <si>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</si>
  <si>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</si>
  <si>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</si>
  <si>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</si>
  <si>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</si>
  <si>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</si>
  <si>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</si>
  <si>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</si>
  <si>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</si>
  <si>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</si>
  <si>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</si>
  <si>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</si>
  <si>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</si>
  <si>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</si>
  <si>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</si>
  <si>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</si>
  <si>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</si>
  <si>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</si>
  <si>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1402</t>
  </si>
  <si>
    <t>1403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</si>
  <si>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</si>
  <si>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</si>
  <si>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</si>
  <si>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</si>
  <si>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Водное хозяйство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</si>
  <si>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</si>
  <si>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</si>
  <si>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</si>
  <si>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</si>
  <si>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</si>
  <si>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</si>
  <si>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</si>
  <si>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Защита населения и территории от чрезвычайных ситуаций природного и техногенного характера, гражданская оборона</t>
  </si>
  <si>
    <t>Расходы - всего</t>
  </si>
  <si>
    <t>Дополнительное образование детей</t>
  </si>
  <si>
    <t>Заготовка, переработка, хранение и обеспечение безопасности донорской крови и ее компонентов</t>
  </si>
  <si>
    <t>МЕЖБЮДЖЕТНЫЕ ТРАНСФЕРТЫ ОБЩЕГО ХАРАКТЕРА БЮДЖЕТАМ БЮДЖЕТНОЙ СИСТЕМЫ РОССИЙСКОЙ ФЕДЕРАЦИИ</t>
  </si>
  <si>
    <t>0703</t>
  </si>
  <si>
    <t>Фундаментальные исследования</t>
  </si>
  <si>
    <t>Экологический контроль</t>
  </si>
  <si>
    <t>Молодежная политика и оздоровление детей12</t>
  </si>
  <si>
    <t>Кинематография</t>
  </si>
  <si>
    <t>0110</t>
  </si>
  <si>
    <t>0601</t>
  </si>
  <si>
    <t>0802</t>
  </si>
  <si>
    <t>Ежеквартальные сведения об исполнении консолидированного бюджета Тверской области по расходам в разрезе разделов и подразделов классификации расходов бюджетов за   2018 год в сравнении с соответствующим периодом прошлого года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</si>
</sst>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_-* #,##0.0_р_._-;\-* #,##0.0_р_._-;_-* &quot;-&quot;?_р_._-;_-@_-"/>
    <numFmt numFmtId="184" formatCode="#,##0.0"/>
    <numFmt numFmtId="185" formatCode="_-* #,##0_р_._-;\-* #,##0_р_._-;_-* &quot;-&quot;?_р_._-;_-@_-"/>
    <numFmt numFmtId="186" formatCode="#,##0.0_р_."/>
    <numFmt numFmtId="187" formatCode="_-* #,##0.00_р_._-;\-* #,##0.00_р_._-;_-* &quot;-&quot;?_р_._-;_-@_-"/>
    <numFmt numFmtId="188" formatCode="_-* #,##0.000_р_._-;\-* #,##0.000_р_._-;_-* &quot;-&quot;?_р_._-;_-@_-"/>
    <numFmt numFmtId="189" formatCode="_-* #,##0.0000_р_._-;\-* #,##0.0000_р_._-;_-* &quot;-&quot;?_р_._-;_-@_-"/>
    <numFmt numFmtId="190" formatCode="_-* #,##0.00000_р_._-;\-* #,##0.00000_р_._-;_-* &quot;-&quot;?_р_._-;_-@_-"/>
    <numFmt numFmtId="191" formatCode="_-* #,##0.000000_р_._-;\-* #,##0.000000_р_._-;_-* &quot;-&quot;?_р_.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_-* #,##0.000000_р_._-;\-* #,##0.000000_р_._-;_-* &quot;-&quot;??_р_._-;_-@_-"/>
    <numFmt numFmtId="200" formatCode="_-* #,##0.0000000_р_._-;\-* #,##0.0000000_р_._-;_-* &quot;-&quot;??_р_._-;_-@_-"/>
    <numFmt numFmtId="201" formatCode="#,##0.000"/>
    <numFmt numFmtId="202" formatCode="#,##0.0000"/>
    <numFmt numFmtId="203" formatCode="#,##0.00000"/>
    <numFmt numFmtId="204" formatCode="#,##0.000000"/>
    <numFmt numFmtId="205" formatCode="#,##0.0000000"/>
    <numFmt numFmtId="206" formatCode="_-* #,##0.0\ _₽_-;\-* #,##0.0\ _₽_-;_-* &quot;-&quot;?\ _₽_-;_-@_-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left" wrapText="1" indent="2"/>
    </xf>
    <xf numFmtId="0" fontId="7" fillId="0" borderId="0" xfId="0" applyFont="1" applyFill="1" applyAlignment="1">
      <alignment horizontal="center"/>
    </xf>
    <xf numFmtId="183" fontId="9" fillId="0" borderId="10" xfId="0" applyNumberFormat="1" applyFont="1" applyFill="1" applyBorder="1" applyAlignment="1">
      <alignment horizontal="right" shrinkToFi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85"/>
  <sheetViews>
    <sheetView showGridLines="0" showZeros="0"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R14" sqref="R14"/>
    </sheetView>
  </sheetViews>
  <sheetFormatPr defaultColWidth="9.00390625" defaultRowHeight="12.75"/>
  <cols>
    <col min="1" max="1" width="55.25390625" style="3" customWidth="1"/>
    <col min="2" max="2" width="20.875" style="3" customWidth="1"/>
    <col min="3" max="3" width="18.25390625" style="4" customWidth="1"/>
    <col min="4" max="4" width="15.375" style="4" customWidth="1"/>
    <col min="5" max="5" width="13.00390625" style="2" customWidth="1"/>
    <col min="6" max="6" width="14.375" style="2" customWidth="1"/>
    <col min="7" max="7" width="13.125" style="2" customWidth="1"/>
    <col min="8" max="8" width="13.00390625" style="2" customWidth="1"/>
    <col min="9" max="16384" width="9.125" style="2" customWidth="1"/>
  </cols>
  <sheetData>
    <row r="1" spans="1:5" ht="46.5" customHeight="1">
      <c r="A1" s="13" t="s">
        <v>167</v>
      </c>
      <c r="B1" s="14"/>
      <c r="C1" s="14"/>
      <c r="D1" s="14"/>
      <c r="E1" s="14"/>
    </row>
    <row r="2" spans="1:5" ht="16.5" customHeight="1">
      <c r="A2" s="5"/>
      <c r="B2" s="11"/>
      <c r="C2" s="11"/>
      <c r="D2" s="11"/>
      <c r="E2" s="11"/>
    </row>
    <row r="3" spans="1:5" ht="13.5" customHeight="1">
      <c r="A3" s="5"/>
      <c r="B3" s="11"/>
      <c r="C3" s="11"/>
      <c r="D3" s="11"/>
      <c r="E3" s="11" t="s">
        <v>7</v>
      </c>
    </row>
    <row r="4" spans="1:5" ht="23.25" customHeight="1">
      <c r="A4" s="15" t="s">
        <v>2</v>
      </c>
      <c r="B4" s="15" t="s">
        <v>3</v>
      </c>
      <c r="C4" s="1" t="s">
        <v>4</v>
      </c>
      <c r="D4" s="1" t="s">
        <v>0</v>
      </c>
      <c r="E4" s="1" t="s">
        <v>5</v>
      </c>
    </row>
    <row r="5" spans="1:5" ht="14.25" customHeight="1">
      <c r="A5" s="6">
        <v>1</v>
      </c>
      <c r="B5" s="7" t="s">
        <v>6</v>
      </c>
      <c r="C5" s="8">
        <v>3</v>
      </c>
      <c r="D5" s="8">
        <v>4</v>
      </c>
      <c r="E5" s="8">
        <v>5</v>
      </c>
    </row>
    <row r="6" spans="1:5" ht="12.75">
      <c r="A6" s="10" t="s">
        <v>155</v>
      </c>
      <c r="B6" s="9" t="s">
        <v>1</v>
      </c>
      <c r="C6" s="12">
        <v>72405017.97397</v>
      </c>
      <c r="D6" s="12">
        <v>66686833.55461</v>
      </c>
      <c r="E6" s="12">
        <f aca="true" t="shared" si="0" ref="E6:E21">D6/C6*100</f>
        <v>92.10250258978499</v>
      </c>
    </row>
    <row r="7" spans="1:5" ht="12.75">
      <c r="A7" s="10" t="s">
        <v>142</v>
      </c>
      <c r="B7" s="9" t="s">
        <v>68</v>
      </c>
      <c r="C7" s="12">
        <v>6044467.61776</v>
      </c>
      <c r="D7" s="12">
        <v>5702885.764260001</v>
      </c>
      <c r="E7" s="12">
        <f t="shared" si="0"/>
        <v>94.34885129508585</v>
      </c>
    </row>
    <row r="8" spans="1:5" ht="22.5">
      <c r="A8" s="10" t="s">
        <v>8</v>
      </c>
      <c r="B8" s="9" t="s">
        <v>69</v>
      </c>
      <c r="C8" s="12">
        <v>169121.68928</v>
      </c>
      <c r="D8" s="12">
        <v>165972.00218</v>
      </c>
      <c r="E8" s="12">
        <f t="shared" si="0"/>
        <v>98.13762083774759</v>
      </c>
    </row>
    <row r="9" spans="1:5" ht="33.75">
      <c r="A9" s="10" t="s">
        <v>9</v>
      </c>
      <c r="B9" s="9" t="s">
        <v>70</v>
      </c>
      <c r="C9" s="12">
        <v>335457.75175</v>
      </c>
      <c r="D9" s="12">
        <v>327501.99189999996</v>
      </c>
      <c r="E9" s="12">
        <f t="shared" si="0"/>
        <v>97.62838694038317</v>
      </c>
    </row>
    <row r="10" spans="1:5" ht="33.75">
      <c r="A10" s="10" t="s">
        <v>10</v>
      </c>
      <c r="B10" s="9" t="s">
        <v>71</v>
      </c>
      <c r="C10" s="12">
        <v>2231276.48009</v>
      </c>
      <c r="D10" s="12">
        <v>2153940.27529</v>
      </c>
      <c r="E10" s="12">
        <f t="shared" si="0"/>
        <v>96.53399273957834</v>
      </c>
    </row>
    <row r="11" spans="1:5" ht="12.75">
      <c r="A11" s="10" t="s">
        <v>11</v>
      </c>
      <c r="B11" s="9" t="s">
        <v>72</v>
      </c>
      <c r="C11" s="12">
        <v>249385.5</v>
      </c>
      <c r="D11" s="12">
        <v>246442.48394</v>
      </c>
      <c r="E11" s="12">
        <f t="shared" si="0"/>
        <v>98.81989287268105</v>
      </c>
    </row>
    <row r="12" spans="1:5" ht="22.5">
      <c r="A12" s="10" t="s">
        <v>12</v>
      </c>
      <c r="B12" s="9" t="s">
        <v>73</v>
      </c>
      <c r="C12" s="12">
        <v>606301.3905399999</v>
      </c>
      <c r="D12" s="12">
        <v>594876.05505</v>
      </c>
      <c r="E12" s="12">
        <f t="shared" si="0"/>
        <v>98.11556831828737</v>
      </c>
    </row>
    <row r="13" spans="1:5" ht="12.75">
      <c r="A13" s="10" t="s">
        <v>13</v>
      </c>
      <c r="B13" s="9" t="s">
        <v>74</v>
      </c>
      <c r="C13" s="12">
        <v>159299.18031</v>
      </c>
      <c r="D13" s="12">
        <v>157327.43462</v>
      </c>
      <c r="E13" s="12">
        <f t="shared" si="0"/>
        <v>98.76223739120131</v>
      </c>
    </row>
    <row r="14" spans="1:5" ht="12.75">
      <c r="A14" s="10" t="s">
        <v>14</v>
      </c>
      <c r="B14" s="9" t="s">
        <v>75</v>
      </c>
      <c r="C14" s="12">
        <v>477.6</v>
      </c>
      <c r="D14" s="12">
        <v>258.79214</v>
      </c>
      <c r="E14" s="12">
        <f t="shared" si="0"/>
        <v>54.185958961474036</v>
      </c>
    </row>
    <row r="15" spans="1:5" ht="12.75">
      <c r="A15" s="10" t="s">
        <v>160</v>
      </c>
      <c r="B15" s="9" t="s">
        <v>164</v>
      </c>
      <c r="C15" s="12">
        <v>2550</v>
      </c>
      <c r="D15" s="12">
        <v>2500</v>
      </c>
      <c r="E15" s="12">
        <f t="shared" si="0"/>
        <v>98.0392156862745</v>
      </c>
    </row>
    <row r="16" spans="1:5" ht="12.75">
      <c r="A16" s="10" t="s">
        <v>15</v>
      </c>
      <c r="B16" s="9" t="s">
        <v>76</v>
      </c>
      <c r="C16" s="12">
        <v>111370.88908</v>
      </c>
      <c r="D16" s="12">
        <v>0</v>
      </c>
      <c r="E16" s="12">
        <f t="shared" si="0"/>
        <v>0</v>
      </c>
    </row>
    <row r="17" spans="1:5" ht="12.75">
      <c r="A17" s="10" t="s">
        <v>16</v>
      </c>
      <c r="B17" s="9" t="s">
        <v>77</v>
      </c>
      <c r="C17" s="12">
        <v>2179227.13671</v>
      </c>
      <c r="D17" s="12">
        <v>2054066.7291400002</v>
      </c>
      <c r="E17" s="12">
        <f t="shared" si="0"/>
        <v>94.25666074629761</v>
      </c>
    </row>
    <row r="18" spans="1:5" ht="12.75">
      <c r="A18" s="10" t="s">
        <v>143</v>
      </c>
      <c r="B18" s="9" t="s">
        <v>78</v>
      </c>
      <c r="C18" s="12">
        <v>31447.3</v>
      </c>
      <c r="D18" s="12">
        <v>31349.04483</v>
      </c>
      <c r="E18" s="12">
        <f t="shared" si="0"/>
        <v>99.6875561017957</v>
      </c>
    </row>
    <row r="19" spans="1:5" ht="12.75">
      <c r="A19" s="10" t="s">
        <v>17</v>
      </c>
      <c r="B19" s="9" t="s">
        <v>79</v>
      </c>
      <c r="C19" s="12">
        <v>31447.3</v>
      </c>
      <c r="D19" s="12">
        <v>31349.04483</v>
      </c>
      <c r="E19" s="12">
        <f t="shared" si="0"/>
        <v>99.6875561017957</v>
      </c>
    </row>
    <row r="20" spans="1:5" ht="22.5">
      <c r="A20" s="10" t="s">
        <v>144</v>
      </c>
      <c r="B20" s="9" t="s">
        <v>80</v>
      </c>
      <c r="C20" s="12">
        <v>1157384.43216</v>
      </c>
      <c r="D20" s="12">
        <v>1092112.90472</v>
      </c>
      <c r="E20" s="12">
        <f t="shared" si="0"/>
        <v>94.36042808022003</v>
      </c>
    </row>
    <row r="21" spans="1:5" ht="12.75">
      <c r="A21" s="10" t="s">
        <v>18</v>
      </c>
      <c r="B21" s="9" t="s">
        <v>81</v>
      </c>
      <c r="C21" s="12">
        <v>77442.12006</v>
      </c>
      <c r="D21" s="12">
        <v>76101.29624</v>
      </c>
      <c r="E21" s="12">
        <f t="shared" si="0"/>
        <v>98.26861168191009</v>
      </c>
    </row>
    <row r="22" spans="1:5" ht="22.5">
      <c r="A22" s="10" t="s">
        <v>154</v>
      </c>
      <c r="B22" s="9" t="s">
        <v>82</v>
      </c>
      <c r="C22" s="12">
        <v>416988.64681</v>
      </c>
      <c r="D22" s="12">
        <v>395579.44723</v>
      </c>
      <c r="E22" s="12">
        <f aca="true" t="shared" si="1" ref="E22:E85">D22/C22*100</f>
        <v>94.86575959710599</v>
      </c>
    </row>
    <row r="23" spans="1:5" ht="12.75">
      <c r="A23" s="10" t="s">
        <v>19</v>
      </c>
      <c r="B23" s="9" t="s">
        <v>83</v>
      </c>
      <c r="C23" s="12">
        <v>431136.60095999995</v>
      </c>
      <c r="D23" s="12">
        <v>425572.06321</v>
      </c>
      <c r="E23" s="12">
        <f t="shared" si="1"/>
        <v>98.70933301937029</v>
      </c>
    </row>
    <row r="24" spans="1:5" ht="12.75">
      <c r="A24" s="10" t="s">
        <v>20</v>
      </c>
      <c r="B24" s="9" t="s">
        <v>84</v>
      </c>
      <c r="C24" s="12">
        <v>5115.5</v>
      </c>
      <c r="D24" s="12">
        <v>5007.367179999999</v>
      </c>
      <c r="E24" s="12">
        <f t="shared" si="1"/>
        <v>97.88617300361645</v>
      </c>
    </row>
    <row r="25" spans="1:5" ht="22.5">
      <c r="A25" s="10" t="s">
        <v>21</v>
      </c>
      <c r="B25" s="9" t="s">
        <v>85</v>
      </c>
      <c r="C25" s="12">
        <v>226701.56433000002</v>
      </c>
      <c r="D25" s="12">
        <v>189852.73086</v>
      </c>
      <c r="E25" s="12">
        <f t="shared" si="1"/>
        <v>83.7456642264891</v>
      </c>
    </row>
    <row r="26" spans="1:5" ht="12.75">
      <c r="A26" s="10" t="s">
        <v>145</v>
      </c>
      <c r="B26" s="9" t="s">
        <v>86</v>
      </c>
      <c r="C26" s="12">
        <v>13848843.66756</v>
      </c>
      <c r="D26" s="12">
        <v>11900791.02562</v>
      </c>
      <c r="E26" s="12">
        <f t="shared" si="1"/>
        <v>85.93346355332767</v>
      </c>
    </row>
    <row r="27" spans="1:5" ht="12.75">
      <c r="A27" s="10" t="s">
        <v>22</v>
      </c>
      <c r="B27" s="9" t="s">
        <v>87</v>
      </c>
      <c r="C27" s="12">
        <v>352380.59695</v>
      </c>
      <c r="D27" s="12">
        <v>298155.20967</v>
      </c>
      <c r="E27" s="12">
        <f t="shared" si="1"/>
        <v>84.61169889904745</v>
      </c>
    </row>
    <row r="28" spans="1:5" ht="12.75">
      <c r="A28" s="10" t="s">
        <v>23</v>
      </c>
      <c r="B28" s="9" t="s">
        <v>88</v>
      </c>
      <c r="C28" s="12">
        <v>2527.7</v>
      </c>
      <c r="D28" s="12">
        <v>0</v>
      </c>
      <c r="E28" s="12">
        <f t="shared" si="1"/>
        <v>0</v>
      </c>
    </row>
    <row r="29" spans="1:5" ht="12.75">
      <c r="A29" s="10" t="s">
        <v>24</v>
      </c>
      <c r="B29" s="9" t="s">
        <v>89</v>
      </c>
      <c r="C29" s="12">
        <v>2525000.57684</v>
      </c>
      <c r="D29" s="12">
        <v>2485329.8957800004</v>
      </c>
      <c r="E29" s="12">
        <f t="shared" si="1"/>
        <v>98.42888427733956</v>
      </c>
    </row>
    <row r="30" spans="1:5" ht="12.75">
      <c r="A30" s="10" t="s">
        <v>146</v>
      </c>
      <c r="B30" s="9" t="s">
        <v>90</v>
      </c>
      <c r="C30" s="12">
        <v>22927.04</v>
      </c>
      <c r="D30" s="12">
        <v>16768.41285</v>
      </c>
      <c r="E30" s="12">
        <f t="shared" si="1"/>
        <v>73.13814975679372</v>
      </c>
    </row>
    <row r="31" spans="1:5" ht="12.75">
      <c r="A31" s="10" t="s">
        <v>25</v>
      </c>
      <c r="B31" s="9" t="s">
        <v>91</v>
      </c>
      <c r="C31" s="12">
        <v>398254.8</v>
      </c>
      <c r="D31" s="12">
        <v>396147.09825</v>
      </c>
      <c r="E31" s="12">
        <f t="shared" si="1"/>
        <v>99.47076551243073</v>
      </c>
    </row>
    <row r="32" spans="1:5" ht="12.75">
      <c r="A32" s="10" t="s">
        <v>26</v>
      </c>
      <c r="B32" s="9" t="s">
        <v>92</v>
      </c>
      <c r="C32" s="12">
        <v>845247.8621799999</v>
      </c>
      <c r="D32" s="12">
        <v>774954.03187</v>
      </c>
      <c r="E32" s="12">
        <f t="shared" si="1"/>
        <v>91.6836429341917</v>
      </c>
    </row>
    <row r="33" spans="1:5" ht="12.75">
      <c r="A33" s="10" t="s">
        <v>27</v>
      </c>
      <c r="B33" s="9" t="s">
        <v>93</v>
      </c>
      <c r="C33" s="12">
        <v>8880890.85272</v>
      </c>
      <c r="D33" s="12">
        <v>7263109.322020001</v>
      </c>
      <c r="E33" s="12">
        <f t="shared" si="1"/>
        <v>81.78356701451283</v>
      </c>
    </row>
    <row r="34" spans="1:5" ht="12.75">
      <c r="A34" s="10" t="s">
        <v>28</v>
      </c>
      <c r="B34" s="9" t="s">
        <v>94</v>
      </c>
      <c r="C34" s="12">
        <v>94008.09001999999</v>
      </c>
      <c r="D34" s="12">
        <v>29536.42715</v>
      </c>
      <c r="E34" s="12">
        <f t="shared" si="1"/>
        <v>31.419026962164846</v>
      </c>
    </row>
    <row r="35" spans="1:5" ht="12.75">
      <c r="A35" s="10" t="s">
        <v>29</v>
      </c>
      <c r="B35" s="9" t="s">
        <v>95</v>
      </c>
      <c r="C35" s="12">
        <v>727606.14885</v>
      </c>
      <c r="D35" s="12">
        <v>636790.62803</v>
      </c>
      <c r="E35" s="12">
        <f t="shared" si="1"/>
        <v>87.51858804883162</v>
      </c>
    </row>
    <row r="36" spans="1:5" ht="12.75">
      <c r="A36" s="10" t="s">
        <v>147</v>
      </c>
      <c r="B36" s="9" t="s">
        <v>96</v>
      </c>
      <c r="C36" s="12">
        <v>3902849.88955</v>
      </c>
      <c r="D36" s="12">
        <v>3087464.25125</v>
      </c>
      <c r="E36" s="12">
        <f t="shared" si="1"/>
        <v>79.10794262205114</v>
      </c>
    </row>
    <row r="37" spans="1:5" ht="12.75">
      <c r="A37" s="10" t="s">
        <v>30</v>
      </c>
      <c r="B37" s="9" t="s">
        <v>97</v>
      </c>
      <c r="C37" s="12">
        <v>338167.64188</v>
      </c>
      <c r="D37" s="12">
        <v>301688.5362</v>
      </c>
      <c r="E37" s="12">
        <f t="shared" si="1"/>
        <v>89.21271548123319</v>
      </c>
    </row>
    <row r="38" spans="1:5" ht="12.75">
      <c r="A38" s="10" t="s">
        <v>31</v>
      </c>
      <c r="B38" s="9" t="s">
        <v>98</v>
      </c>
      <c r="C38" s="12">
        <v>1733219.28382</v>
      </c>
      <c r="D38" s="12">
        <v>1161324.3385899998</v>
      </c>
      <c r="E38" s="12">
        <f t="shared" si="1"/>
        <v>67.00388978078131</v>
      </c>
    </row>
    <row r="39" spans="1:5" ht="12.75">
      <c r="A39" s="10" t="s">
        <v>32</v>
      </c>
      <c r="B39" s="9" t="s">
        <v>99</v>
      </c>
      <c r="C39" s="12">
        <v>1537576.47545</v>
      </c>
      <c r="D39" s="12">
        <v>1332708.28018</v>
      </c>
      <c r="E39" s="12">
        <f t="shared" si="1"/>
        <v>86.67590207439655</v>
      </c>
    </row>
    <row r="40" spans="1:5" ht="12.75">
      <c r="A40" s="10" t="s">
        <v>33</v>
      </c>
      <c r="B40" s="9" t="s">
        <v>100</v>
      </c>
      <c r="C40" s="12">
        <v>293886.4884</v>
      </c>
      <c r="D40" s="12">
        <v>291743.09628</v>
      </c>
      <c r="E40" s="12">
        <f t="shared" si="1"/>
        <v>99.27067347271758</v>
      </c>
    </row>
    <row r="41" spans="1:5" ht="12.75">
      <c r="A41" s="10" t="s">
        <v>148</v>
      </c>
      <c r="B41" s="9" t="s">
        <v>101</v>
      </c>
      <c r="C41" s="12">
        <v>106473.3</v>
      </c>
      <c r="D41" s="12">
        <v>98405.31265</v>
      </c>
      <c r="E41" s="12">
        <f t="shared" si="1"/>
        <v>92.42252531855405</v>
      </c>
    </row>
    <row r="42" spans="1:5" ht="12.75">
      <c r="A42" s="10" t="s">
        <v>161</v>
      </c>
      <c r="B42" s="9" t="s">
        <v>165</v>
      </c>
      <c r="C42" s="12">
        <v>994.5</v>
      </c>
      <c r="D42" s="12">
        <v>968.78139</v>
      </c>
      <c r="E42" s="12">
        <f t="shared" si="1"/>
        <v>97.41391553544496</v>
      </c>
    </row>
    <row r="43" spans="1:5" ht="22.5">
      <c r="A43" s="10" t="s">
        <v>34</v>
      </c>
      <c r="B43" s="9" t="s">
        <v>102</v>
      </c>
      <c r="C43" s="12">
        <v>29681.2</v>
      </c>
      <c r="D43" s="12">
        <v>29343.98343</v>
      </c>
      <c r="E43" s="12">
        <f t="shared" si="1"/>
        <v>98.86387150789051</v>
      </c>
    </row>
    <row r="44" spans="1:5" ht="12.75">
      <c r="A44" s="10" t="s">
        <v>35</v>
      </c>
      <c r="B44" s="9" t="s">
        <v>103</v>
      </c>
      <c r="C44" s="12">
        <v>75797.6</v>
      </c>
      <c r="D44" s="12">
        <v>68092.54783</v>
      </c>
      <c r="E44" s="12">
        <f t="shared" si="1"/>
        <v>89.83470166601579</v>
      </c>
    </row>
    <row r="45" spans="1:5" ht="12.75">
      <c r="A45" s="10" t="s">
        <v>149</v>
      </c>
      <c r="B45" s="9" t="s">
        <v>104</v>
      </c>
      <c r="C45" s="12">
        <v>20259375.489970002</v>
      </c>
      <c r="D45" s="12">
        <v>19012618.6588</v>
      </c>
      <c r="E45" s="12">
        <f t="shared" si="1"/>
        <v>93.84602535360852</v>
      </c>
    </row>
    <row r="46" spans="1:5" ht="12.75">
      <c r="A46" s="10" t="s">
        <v>36</v>
      </c>
      <c r="B46" s="9" t="s">
        <v>105</v>
      </c>
      <c r="C46" s="12">
        <v>5086077.7819</v>
      </c>
      <c r="D46" s="12">
        <v>4851056.304939999</v>
      </c>
      <c r="E46" s="12">
        <f t="shared" si="1"/>
        <v>95.37912145590106</v>
      </c>
    </row>
    <row r="47" spans="1:5" ht="12.75">
      <c r="A47" s="10" t="s">
        <v>37</v>
      </c>
      <c r="B47" s="9" t="s">
        <v>106</v>
      </c>
      <c r="C47" s="12">
        <v>10922435.850629998</v>
      </c>
      <c r="D47" s="12">
        <v>10007762.976459999</v>
      </c>
      <c r="E47" s="12">
        <f t="shared" si="1"/>
        <v>91.62574276765157</v>
      </c>
    </row>
    <row r="48" spans="1:5" ht="12.75">
      <c r="A48" s="10" t="s">
        <v>156</v>
      </c>
      <c r="B48" s="9" t="s">
        <v>159</v>
      </c>
      <c r="C48" s="12">
        <v>1291241.39015</v>
      </c>
      <c r="D48" s="12">
        <v>1246400.0070699998</v>
      </c>
      <c r="E48" s="12">
        <f t="shared" si="1"/>
        <v>96.52726566681764</v>
      </c>
    </row>
    <row r="49" spans="1:5" ht="12.75">
      <c r="A49" s="10" t="s">
        <v>38</v>
      </c>
      <c r="B49" s="9" t="s">
        <v>107</v>
      </c>
      <c r="C49" s="12">
        <v>1691269.7</v>
      </c>
      <c r="D49" s="12">
        <v>1663900.89374</v>
      </c>
      <c r="E49" s="12">
        <f t="shared" si="1"/>
        <v>98.38175979502265</v>
      </c>
    </row>
    <row r="50" spans="1:5" ht="22.5">
      <c r="A50" s="10" t="s">
        <v>39</v>
      </c>
      <c r="B50" s="9" t="s">
        <v>108</v>
      </c>
      <c r="C50" s="12">
        <v>79451.75369</v>
      </c>
      <c r="D50" s="12">
        <v>78790.11725</v>
      </c>
      <c r="E50" s="12">
        <f t="shared" si="1"/>
        <v>99.16724753165104</v>
      </c>
    </row>
    <row r="51" spans="1:5" ht="12.75">
      <c r="A51" s="10" t="s">
        <v>162</v>
      </c>
      <c r="B51" s="9" t="s">
        <v>109</v>
      </c>
      <c r="C51" s="12">
        <v>330520.42495</v>
      </c>
      <c r="D51" s="12">
        <v>324768.01074</v>
      </c>
      <c r="E51" s="12">
        <f t="shared" si="1"/>
        <v>98.25958888596061</v>
      </c>
    </row>
    <row r="52" spans="1:5" ht="12.75">
      <c r="A52" s="10" t="s">
        <v>40</v>
      </c>
      <c r="B52" s="9" t="s">
        <v>110</v>
      </c>
      <c r="C52" s="12">
        <v>858378.5886499999</v>
      </c>
      <c r="D52" s="12">
        <v>839940.3486</v>
      </c>
      <c r="E52" s="12">
        <f t="shared" si="1"/>
        <v>97.85196878232968</v>
      </c>
    </row>
    <row r="53" spans="1:5" ht="12.75">
      <c r="A53" s="10" t="s">
        <v>41</v>
      </c>
      <c r="B53" s="9" t="s">
        <v>111</v>
      </c>
      <c r="C53" s="12">
        <v>3345836.13666</v>
      </c>
      <c r="D53" s="12">
        <v>3137781.0349299996</v>
      </c>
      <c r="E53" s="12">
        <f t="shared" si="1"/>
        <v>93.78167091178314</v>
      </c>
    </row>
    <row r="54" spans="1:5" ht="12.75">
      <c r="A54" s="10" t="s">
        <v>42</v>
      </c>
      <c r="B54" s="9" t="s">
        <v>112</v>
      </c>
      <c r="C54" s="12">
        <v>3109015.31206</v>
      </c>
      <c r="D54" s="12">
        <v>2904911.04483</v>
      </c>
      <c r="E54" s="12">
        <f t="shared" si="1"/>
        <v>93.43508324200685</v>
      </c>
    </row>
    <row r="55" spans="1:5" ht="12.75">
      <c r="A55" s="10" t="s">
        <v>163</v>
      </c>
      <c r="B55" s="9" t="s">
        <v>166</v>
      </c>
      <c r="C55" s="12">
        <v>12545.1</v>
      </c>
      <c r="D55" s="12">
        <v>12545.1</v>
      </c>
      <c r="E55" s="12">
        <f t="shared" si="1"/>
        <v>100</v>
      </c>
    </row>
    <row r="56" spans="1:5" ht="12.75">
      <c r="A56" s="10" t="s">
        <v>43</v>
      </c>
      <c r="B56" s="9" t="s">
        <v>113</v>
      </c>
      <c r="C56" s="12">
        <v>224275.7246</v>
      </c>
      <c r="D56" s="12">
        <v>220324.8901</v>
      </c>
      <c r="E56" s="12">
        <f t="shared" si="1"/>
        <v>98.23840297158938</v>
      </c>
    </row>
    <row r="57" spans="1:5" ht="12.75">
      <c r="A57" s="10" t="s">
        <v>150</v>
      </c>
      <c r="B57" s="9" t="s">
        <v>114</v>
      </c>
      <c r="C57" s="12">
        <v>5833478</v>
      </c>
      <c r="D57" s="12">
        <v>5253680.24502</v>
      </c>
      <c r="E57" s="12">
        <f t="shared" si="1"/>
        <v>90.06085640538973</v>
      </c>
    </row>
    <row r="58" spans="1:5" ht="12.75">
      <c r="A58" s="10" t="s">
        <v>44</v>
      </c>
      <c r="B58" s="9" t="s">
        <v>115</v>
      </c>
      <c r="C58" s="12">
        <v>1489552.2056800001</v>
      </c>
      <c r="D58" s="12">
        <v>1354394.8726700002</v>
      </c>
      <c r="E58" s="12">
        <f t="shared" si="1"/>
        <v>90.92631110916325</v>
      </c>
    </row>
    <row r="59" spans="1:5" ht="12.75">
      <c r="A59" s="10" t="s">
        <v>45</v>
      </c>
      <c r="B59" s="9" t="s">
        <v>116</v>
      </c>
      <c r="C59" s="12">
        <v>2360157.17</v>
      </c>
      <c r="D59" s="12">
        <v>2184219.56798</v>
      </c>
      <c r="E59" s="12">
        <f t="shared" si="1"/>
        <v>92.54551331342056</v>
      </c>
    </row>
    <row r="60" spans="1:5" ht="12.75">
      <c r="A60" s="10" t="s">
        <v>46</v>
      </c>
      <c r="B60" s="9" t="s">
        <v>117</v>
      </c>
      <c r="C60" s="12">
        <v>47643.22432</v>
      </c>
      <c r="D60" s="12">
        <v>47355.803869999996</v>
      </c>
      <c r="E60" s="12">
        <f t="shared" si="1"/>
        <v>99.39672334502485</v>
      </c>
    </row>
    <row r="61" spans="1:5" ht="12.75">
      <c r="A61" s="10" t="s">
        <v>47</v>
      </c>
      <c r="B61" s="9" t="s">
        <v>118</v>
      </c>
      <c r="C61" s="12">
        <v>180596.32919999998</v>
      </c>
      <c r="D61" s="12">
        <v>180595.20580000003</v>
      </c>
      <c r="E61" s="12">
        <f t="shared" si="1"/>
        <v>99.99937794970423</v>
      </c>
    </row>
    <row r="62" spans="1:5" ht="12.75">
      <c r="A62" s="10" t="s">
        <v>48</v>
      </c>
      <c r="B62" s="9" t="s">
        <v>119</v>
      </c>
      <c r="C62" s="12">
        <v>387711.3</v>
      </c>
      <c r="D62" s="12">
        <v>384845.32585</v>
      </c>
      <c r="E62" s="12">
        <f t="shared" si="1"/>
        <v>99.26079684806712</v>
      </c>
    </row>
    <row r="63" spans="1:5" ht="22.5">
      <c r="A63" s="10" t="s">
        <v>157</v>
      </c>
      <c r="B63" s="9" t="s">
        <v>120</v>
      </c>
      <c r="C63" s="12">
        <v>117045.8</v>
      </c>
      <c r="D63" s="12">
        <v>115453.23633</v>
      </c>
      <c r="E63" s="12">
        <f t="shared" si="1"/>
        <v>98.63936709390683</v>
      </c>
    </row>
    <row r="64" spans="1:5" ht="12.75">
      <c r="A64" s="10" t="s">
        <v>49</v>
      </c>
      <c r="B64" s="9" t="s">
        <v>121</v>
      </c>
      <c r="C64" s="12">
        <v>1250771.9708</v>
      </c>
      <c r="D64" s="12">
        <v>986816.23252</v>
      </c>
      <c r="E64" s="12">
        <f t="shared" si="1"/>
        <v>78.89657392057062</v>
      </c>
    </row>
    <row r="65" spans="1:5" ht="12.75">
      <c r="A65" s="10" t="s">
        <v>151</v>
      </c>
      <c r="B65" s="9" t="s">
        <v>122</v>
      </c>
      <c r="C65" s="12">
        <v>16026807.534260001</v>
      </c>
      <c r="D65" s="12">
        <v>15856459.36923</v>
      </c>
      <c r="E65" s="12">
        <f t="shared" si="1"/>
        <v>98.93710481849955</v>
      </c>
    </row>
    <row r="66" spans="1:5" ht="12.75">
      <c r="A66" s="10" t="s">
        <v>50</v>
      </c>
      <c r="B66" s="9" t="s">
        <v>123</v>
      </c>
      <c r="C66" s="12">
        <v>220222.19387000002</v>
      </c>
      <c r="D66" s="12">
        <v>216377.12091</v>
      </c>
      <c r="E66" s="12">
        <f t="shared" si="1"/>
        <v>98.25400297198482</v>
      </c>
    </row>
    <row r="67" spans="1:5" ht="12.75">
      <c r="A67" s="10" t="s">
        <v>51</v>
      </c>
      <c r="B67" s="9" t="s">
        <v>124</v>
      </c>
      <c r="C67" s="12">
        <v>1838696.7</v>
      </c>
      <c r="D67" s="12">
        <v>1836792.46616</v>
      </c>
      <c r="E67" s="12">
        <f t="shared" si="1"/>
        <v>99.89643567424687</v>
      </c>
    </row>
    <row r="68" spans="1:5" ht="12.75">
      <c r="A68" s="10" t="s">
        <v>52</v>
      </c>
      <c r="B68" s="9" t="s">
        <v>125</v>
      </c>
      <c r="C68" s="12">
        <v>10821715.64417</v>
      </c>
      <c r="D68" s="12">
        <v>10719305.242209999</v>
      </c>
      <c r="E68" s="12">
        <f t="shared" si="1"/>
        <v>99.05365835393049</v>
      </c>
    </row>
    <row r="69" spans="1:5" ht="12.75">
      <c r="A69" s="10" t="s">
        <v>53</v>
      </c>
      <c r="B69" s="9" t="s">
        <v>126</v>
      </c>
      <c r="C69" s="12">
        <v>2755111.8378600003</v>
      </c>
      <c r="D69" s="12">
        <v>2695955.95706</v>
      </c>
      <c r="E69" s="12">
        <f t="shared" si="1"/>
        <v>97.85286825793797</v>
      </c>
    </row>
    <row r="70" spans="1:5" ht="12.75">
      <c r="A70" s="10" t="s">
        <v>54</v>
      </c>
      <c r="B70" s="9" t="s">
        <v>127</v>
      </c>
      <c r="C70" s="12">
        <v>391061.15836</v>
      </c>
      <c r="D70" s="12">
        <v>388028.58288999996</v>
      </c>
      <c r="E70" s="12">
        <f t="shared" si="1"/>
        <v>99.22452654650802</v>
      </c>
    </row>
    <row r="71" spans="1:5" ht="12.75">
      <c r="A71" s="10" t="s">
        <v>55</v>
      </c>
      <c r="B71" s="9" t="s">
        <v>128</v>
      </c>
      <c r="C71" s="12">
        <v>1191636.83307</v>
      </c>
      <c r="D71" s="12">
        <v>1004378.5869199999</v>
      </c>
      <c r="E71" s="12">
        <f t="shared" si="1"/>
        <v>84.28562788986903</v>
      </c>
    </row>
    <row r="72" spans="1:5" ht="12.75">
      <c r="A72" s="10" t="s">
        <v>56</v>
      </c>
      <c r="B72" s="9" t="s">
        <v>129</v>
      </c>
      <c r="C72" s="12">
        <v>162618.37506999998</v>
      </c>
      <c r="D72" s="12">
        <v>63823.691380000004</v>
      </c>
      <c r="E72" s="12">
        <f t="shared" si="1"/>
        <v>39.24752744118046</v>
      </c>
    </row>
    <row r="73" spans="1:5" ht="12.75">
      <c r="A73" s="10" t="s">
        <v>57</v>
      </c>
      <c r="B73" s="9" t="s">
        <v>130</v>
      </c>
      <c r="C73" s="12">
        <v>477381.79674</v>
      </c>
      <c r="D73" s="12">
        <v>390906.53294</v>
      </c>
      <c r="E73" s="12">
        <f t="shared" si="1"/>
        <v>81.88551293942662</v>
      </c>
    </row>
    <row r="74" spans="1:5" ht="12.75">
      <c r="A74" s="10" t="s">
        <v>58</v>
      </c>
      <c r="B74" s="9" t="s">
        <v>131</v>
      </c>
      <c r="C74" s="12">
        <v>522730.6116</v>
      </c>
      <c r="D74" s="12">
        <v>520998.09664</v>
      </c>
      <c r="E74" s="12">
        <f t="shared" si="1"/>
        <v>99.66856447249242</v>
      </c>
    </row>
    <row r="75" spans="1:5" ht="12.75">
      <c r="A75" s="10" t="s">
        <v>59</v>
      </c>
      <c r="B75" s="9" t="s">
        <v>132</v>
      </c>
      <c r="C75" s="12">
        <v>28906.04966</v>
      </c>
      <c r="D75" s="12">
        <v>28650.26596</v>
      </c>
      <c r="E75" s="12">
        <f t="shared" si="1"/>
        <v>99.11512052664203</v>
      </c>
    </row>
    <row r="76" spans="1:5" ht="12.75">
      <c r="A76" s="10" t="s">
        <v>60</v>
      </c>
      <c r="B76" s="9" t="s">
        <v>133</v>
      </c>
      <c r="C76" s="12">
        <v>241170.37464</v>
      </c>
      <c r="D76" s="12">
        <v>240557.22728</v>
      </c>
      <c r="E76" s="12">
        <f t="shared" si="1"/>
        <v>99.74576174170842</v>
      </c>
    </row>
    <row r="77" spans="1:5" ht="12.75">
      <c r="A77" s="10" t="s">
        <v>61</v>
      </c>
      <c r="B77" s="9" t="s">
        <v>134</v>
      </c>
      <c r="C77" s="12">
        <v>29425.03243</v>
      </c>
      <c r="D77" s="12">
        <v>29296.32684</v>
      </c>
      <c r="E77" s="12">
        <f t="shared" si="1"/>
        <v>99.56259830704968</v>
      </c>
    </row>
    <row r="78" spans="1:5" ht="12.75">
      <c r="A78" s="10" t="s">
        <v>62</v>
      </c>
      <c r="B78" s="9" t="s">
        <v>135</v>
      </c>
      <c r="C78" s="12">
        <v>43315.7782</v>
      </c>
      <c r="D78" s="12">
        <v>43277.628079999995</v>
      </c>
      <c r="E78" s="12">
        <f t="shared" si="1"/>
        <v>99.91192558096532</v>
      </c>
    </row>
    <row r="79" spans="1:5" ht="12.75">
      <c r="A79" s="10" t="s">
        <v>63</v>
      </c>
      <c r="B79" s="9" t="s">
        <v>136</v>
      </c>
      <c r="C79" s="12">
        <v>168429.56401</v>
      </c>
      <c r="D79" s="12">
        <v>167983.27236</v>
      </c>
      <c r="E79" s="12">
        <f t="shared" si="1"/>
        <v>99.73502772353345</v>
      </c>
    </row>
    <row r="80" spans="1:5" ht="22.5">
      <c r="A80" s="10" t="s">
        <v>64</v>
      </c>
      <c r="B80" s="9" t="s">
        <v>137</v>
      </c>
      <c r="C80" s="12">
        <v>302831.74466</v>
      </c>
      <c r="D80" s="12">
        <v>268350.1291</v>
      </c>
      <c r="E80" s="12">
        <f t="shared" si="1"/>
        <v>88.61360601454984</v>
      </c>
    </row>
    <row r="81" spans="1:5" ht="12.75">
      <c r="A81" s="10" t="s">
        <v>65</v>
      </c>
      <c r="B81" s="9" t="s">
        <v>138</v>
      </c>
      <c r="C81" s="12">
        <v>302831.74466</v>
      </c>
      <c r="D81" s="12">
        <v>268350.1291</v>
      </c>
      <c r="E81" s="12">
        <f t="shared" si="1"/>
        <v>88.61360601454984</v>
      </c>
    </row>
    <row r="82" spans="1:5" ht="21.75" customHeight="1">
      <c r="A82" s="10" t="s">
        <v>158</v>
      </c>
      <c r="B82" s="9" t="s">
        <v>139</v>
      </c>
      <c r="C82" s="12">
        <v>112415.65368</v>
      </c>
      <c r="D82" s="12">
        <v>0</v>
      </c>
      <c r="E82" s="12">
        <f t="shared" si="1"/>
        <v>0</v>
      </c>
    </row>
    <row r="83" spans="1:5" ht="22.5">
      <c r="A83" s="10" t="s">
        <v>152</v>
      </c>
      <c r="B83" s="9" t="s">
        <v>153</v>
      </c>
      <c r="C83" s="12">
        <v>892.2</v>
      </c>
      <c r="D83" s="12">
        <v>0</v>
      </c>
      <c r="E83" s="12">
        <f t="shared" si="1"/>
        <v>0</v>
      </c>
    </row>
    <row r="84" spans="1:5" ht="12.75">
      <c r="A84" s="10" t="s">
        <v>66</v>
      </c>
      <c r="B84" s="9" t="s">
        <v>140</v>
      </c>
      <c r="C84" s="12">
        <v>91101</v>
      </c>
      <c r="D84" s="12">
        <v>0</v>
      </c>
      <c r="E84" s="12">
        <f t="shared" si="1"/>
        <v>0</v>
      </c>
    </row>
    <row r="85" spans="1:5" ht="12.75">
      <c r="A85" s="10" t="s">
        <v>67</v>
      </c>
      <c r="B85" s="9" t="s">
        <v>141</v>
      </c>
      <c r="C85" s="12">
        <v>20422.45368</v>
      </c>
      <c r="D85" s="12">
        <v>0</v>
      </c>
      <c r="E85" s="12">
        <f t="shared" si="1"/>
        <v>0</v>
      </c>
    </row>
  </sheetData>
  <sheetProtection/>
  <autoFilter ref="A5:E85"/>
  <mergeCells count="1">
    <mergeCell ref="A1:E1"/>
  </mergeCells>
  <printOptions/>
  <pageMargins left="0.5905511811023623" right="0.3937007874015748" top="0.1968503937007874" bottom="0.3937007874015748" header="0" footer="0"/>
  <pageSetup fitToHeight="0" fitToWidth="1" horizontalDpi="600" verticalDpi="600" orientation="portrait" pageOrder="overThenDown" paperSize="9" scale="7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Елена Чижова</cp:lastModifiedBy>
  <cp:lastPrinted>2018-03-27T05:22:07Z</cp:lastPrinted>
  <dcterms:created xsi:type="dcterms:W3CDTF">1999-06-18T11:49:53Z</dcterms:created>
  <dcterms:modified xsi:type="dcterms:W3CDTF">2019-11-22T09:32:55Z</dcterms:modified>
  <cp:category/>
  <cp:version/>
  <cp:contentType/>
  <cp:contentStatus/>
</cp:coreProperties>
</file>