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7.2017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01.07.2017'!$A$5:$E$5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01.07.2017'!#REF!</definedName>
    <definedName name="Z_0334E37D_2FBF_4162_B72B_09218940E12F_.wvu.FilterData" localSheetId="0" hidden="1">'на 01.07.2017'!$A$5:$E$5</definedName>
    <definedName name="Z_0334E37D_2FBF_4162_B72B_09218940E12F_.wvu.PrintArea" localSheetId="0" hidden="1">'на 01.07.2017'!$A$1:$E$5</definedName>
    <definedName name="Z_0334E37D_2FBF_4162_B72B_09218940E12F_.wvu.PrintTitles" localSheetId="0" hidden="1">'на 01.07.2017'!$5:$5</definedName>
    <definedName name="Z_0334E37D_2FBF_4162_B72B_09218940E12F_.wvu.Rows" localSheetId="0" hidden="1">'на 01.07.2017'!#REF!,'на 01.07.2017'!#REF!</definedName>
    <definedName name="Z_40E3A7A2_FEC3_4A40_99E8_4027D202E623_.wvu.FilterData" localSheetId="0" hidden="1">'на 01.07.2017'!$A$5:$E$5</definedName>
    <definedName name="Z_40E3A7A2_FEC3_4A40_99E8_4027D202E623_.wvu.PrintArea" localSheetId="0" hidden="1">'на 01.07.2017'!$A$1:$E$5</definedName>
    <definedName name="Z_40E3A7A2_FEC3_4A40_99E8_4027D202E623_.wvu.PrintTitles" localSheetId="0" hidden="1">'на 01.07.2017'!$5:$5</definedName>
    <definedName name="Z_40E3A7A2_FEC3_4A40_99E8_4027D202E623_.wvu.Rows" localSheetId="0" hidden="1">'на 01.07.2017'!#REF!</definedName>
    <definedName name="_xlnm.Print_Titles" localSheetId="0">'на 01.07.2017'!$5:$5</definedName>
    <definedName name="_xlnm.Print_Area" localSheetId="0">'на 01.07.2017'!$A$1:$E$81</definedName>
  </definedNames>
  <calcPr fullCalcOnLoad="1"/>
</workbook>
</file>

<file path=xl/sharedStrings.xml><?xml version="1.0" encoding="utf-8"?>
<sst xmlns="http://schemas.openxmlformats.org/spreadsheetml/2006/main" count="162" uniqueCount="159">
  <si>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</si>
  <si>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</si>
  <si>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</si>
  <si>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</si>
  <si>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</si>
  <si>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</si>
  <si>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</si>
  <si>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</si>
  <si>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</si>
  <si>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</si>
  <si>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</si>
  <si>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</si>
  <si>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</si>
  <si>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</si>
  <si>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</si>
  <si>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</si>
  <si>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</si>
  <si>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</si>
  <si>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</si>
  <si>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</si>
  <si>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</si>
  <si>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</si>
  <si>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</si>
  <si>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</si>
  <si>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</si>
  <si>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</si>
  <si>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</si>
  <si>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</si>
  <si>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</si>
  <si>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</si>
  <si>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</si>
  <si>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</si>
  <si>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</si>
  <si>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</si>
  <si>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</si>
  <si>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</si>
  <si>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</si>
  <si>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</si>
  <si>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</si>
  <si>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</si>
  <si>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</si>
  <si>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</si>
  <si>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</si>
  <si>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</si>
  <si>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</si>
  <si>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</si>
  <si>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</si>
  <si>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</si>
  <si>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</si>
  <si>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</si>
  <si>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</si>
  <si>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</si>
  <si>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</si>
  <si>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</si>
  <si>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</si>
  <si>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</si>
  <si>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</si>
  <si>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</si>
  <si>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</si>
  <si>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</si>
  <si>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</si>
  <si>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</si>
  <si>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</si>
  <si>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</si>
  <si>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</si>
  <si>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</si>
  <si>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</si>
  <si>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</si>
  <si>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</si>
  <si>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</si>
  <si>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</si>
  <si>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</si>
  <si>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</si>
  <si>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</si>
  <si>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</si>
  <si>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</si>
  <si>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</si>
  <si>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</si>
  <si>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</si>
  <si>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</si>
  <si>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</si>
  <si>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</si>
  <si>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</si>
  <si>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</si>
  <si>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</si>
  <si>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</si>
  <si>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</si>
  <si>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</si>
  <si>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</si>
  <si>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</si>
  <si>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</si>
  <si>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</si>
  <si>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</si>
  <si>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</si>
  <si>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</si>
  <si>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</si>
  <si>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</si>
  <si>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</si>
  <si>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</si>
  <si>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</si>
  <si>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</si>
  <si>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</si>
  <si>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</si>
  <si>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</si>
  <si>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</si>
  <si>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</si>
  <si>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</si>
  <si>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</si>
  <si>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</si>
  <si>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</si>
  <si>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</si>
  <si>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</si>
  <si>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</si>
  <si>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</si>
  <si>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</si>
  <si>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</si>
  <si>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</si>
  <si>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</si>
  <si>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</si>
  <si>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</si>
  <si>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</si>
  <si>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</si>
  <si>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</si>
  <si>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</si>
  <si>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</si>
  <si>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</si>
  <si>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</si>
  <si>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</si>
  <si>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</si>
  <si>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</si>
  <si>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</si>
  <si>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</si>
  <si>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</si>
  <si>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</si>
  <si>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</si>
  <si>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</si>
  <si>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</si>
  <si>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</si>
  <si>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</si>
  <si>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</si>
  <si>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</si>
  <si>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</si>
  <si>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</si>
  <si>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</si>
  <si>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</si>
  <si>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</si>
  <si>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</si>
  <si>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</si>
  <si>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</si>
  <si>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</si>
  <si>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св.200</t>
  </si>
  <si>
    <t>Расходы - всего</t>
  </si>
  <si>
    <t>Дополнительное образование детей</t>
  </si>
  <si>
    <t>Молодежная политика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</si>
  <si>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</si>
  <si>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</si>
  <si>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Факт за аналогичный период прошлого года, 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</si>
  <si>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9 месяцев 2017 года в сравнении с соответствующим периодом прошлого года</t>
  </si>
  <si>
    <t>Исполнено
на 01.10.2017,тыс.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</si>
</sst>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0" fontId="42" fillId="0" borderId="10" xfId="0" applyFont="1" applyFill="1" applyBorder="1" applyAlignment="1">
      <alignment horizontal="left" wrapText="1" indent="2"/>
    </xf>
    <xf numFmtId="49" fontId="42" fillId="0" borderId="10" xfId="0" applyNumberFormat="1" applyFont="1" applyFill="1" applyBorder="1" applyAlignment="1">
      <alignment horizontal="center" shrinkToFit="1"/>
    </xf>
    <xf numFmtId="49" fontId="42" fillId="0" borderId="10" xfId="0" applyNumberFormat="1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right"/>
    </xf>
    <xf numFmtId="164" fontId="42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25" defaultRowHeight="12.75"/>
  <cols>
    <col min="1" max="1" width="74.00390625" style="11" customWidth="1"/>
    <col min="2" max="2" width="17.875" style="11" customWidth="1"/>
    <col min="3" max="3" width="13.875" style="11" bestFit="1" customWidth="1"/>
    <col min="4" max="4" width="16.125" style="1" bestFit="1" customWidth="1"/>
    <col min="5" max="5" width="15.125" style="12" customWidth="1"/>
    <col min="6" max="6" width="18.25390625" style="12" customWidth="1"/>
    <col min="7" max="16384" width="9.125" style="12" customWidth="1"/>
  </cols>
  <sheetData>
    <row r="1" spans="1:5" s="1" customFormat="1" ht="46.5" customHeight="1">
      <c r="A1" s="21" t="s">
        <v>157</v>
      </c>
      <c r="B1" s="21"/>
      <c r="C1" s="21"/>
      <c r="D1" s="21"/>
      <c r="E1" s="10"/>
    </row>
    <row r="2" spans="1:5" ht="12.75">
      <c r="A2" s="13"/>
      <c r="B2" s="14"/>
      <c r="C2" s="14"/>
      <c r="D2" s="19"/>
      <c r="E2" s="15"/>
    </row>
    <row r="3" spans="1:5" ht="12.75" customHeight="1">
      <c r="A3" s="23" t="s">
        <v>0</v>
      </c>
      <c r="B3" s="23" t="s">
        <v>1</v>
      </c>
      <c r="C3" s="26" t="s">
        <v>158</v>
      </c>
      <c r="D3" s="24" t="s">
        <v>156</v>
      </c>
      <c r="E3" s="22" t="s">
        <v>2</v>
      </c>
    </row>
    <row r="4" spans="1:5" ht="80.25" customHeight="1">
      <c r="A4" s="22"/>
      <c r="B4" s="22"/>
      <c r="C4" s="27"/>
      <c r="D4" s="25"/>
      <c r="E4" s="23"/>
    </row>
    <row r="5" spans="1:5" ht="12.75">
      <c r="A5" s="16">
        <v>1</v>
      </c>
      <c r="B5" s="16">
        <v>2</v>
      </c>
      <c r="C5" s="16">
        <v>3</v>
      </c>
      <c r="D5" s="20">
        <v>4</v>
      </c>
      <c r="E5" s="16">
        <v>5</v>
      </c>
    </row>
    <row r="6" spans="1:5" ht="12.75">
      <c r="A6" s="3" t="s">
        <v>151</v>
      </c>
      <c r="B6" s="4" t="s">
        <v>3</v>
      </c>
      <c r="C6" s="8">
        <v>34520337.192949995</v>
      </c>
      <c r="D6" s="8">
        <v>33252815.204490002</v>
      </c>
      <c r="E6" s="8">
        <f aca="true" t="shared" si="0" ref="E6:E13">C6/D6*100</f>
        <v>103.81177347140473</v>
      </c>
    </row>
    <row r="7" spans="1:5" s="17" customFormat="1" ht="12.75">
      <c r="A7" s="3" t="s">
        <v>4</v>
      </c>
      <c r="B7" s="4" t="s">
        <v>75</v>
      </c>
      <c r="C7" s="8">
        <v>1436753.94878</v>
      </c>
      <c r="D7" s="8">
        <v>1643884.4654</v>
      </c>
      <c r="E7" s="8">
        <f t="shared" si="0"/>
        <v>87.39993466818242</v>
      </c>
    </row>
    <row r="8" spans="1:5" ht="25.5">
      <c r="A8" s="5" t="s">
        <v>5</v>
      </c>
      <c r="B8" s="6" t="s">
        <v>76</v>
      </c>
      <c r="C8" s="9">
        <v>2567.82038</v>
      </c>
      <c r="D8" s="9">
        <v>3097.41431</v>
      </c>
      <c r="E8" s="9">
        <f t="shared" si="0"/>
        <v>82.90206356023454</v>
      </c>
    </row>
    <row r="9" spans="1:5" s="17" customFormat="1" ht="25.5">
      <c r="A9" s="5" t="s">
        <v>6</v>
      </c>
      <c r="B9" s="6" t="s">
        <v>77</v>
      </c>
      <c r="C9" s="9">
        <v>120399.29965</v>
      </c>
      <c r="D9" s="9">
        <v>171782.80552000002</v>
      </c>
      <c r="E9" s="9">
        <f t="shared" si="0"/>
        <v>70.08809716754938</v>
      </c>
    </row>
    <row r="10" spans="1:5" s="17" customFormat="1" ht="38.25">
      <c r="A10" s="5" t="s">
        <v>7</v>
      </c>
      <c r="B10" s="6" t="s">
        <v>78</v>
      </c>
      <c r="C10" s="9">
        <v>240569.45922999998</v>
      </c>
      <c r="D10" s="9">
        <v>211794.51724000002</v>
      </c>
      <c r="E10" s="9">
        <f t="shared" si="0"/>
        <v>113.58625443424152</v>
      </c>
    </row>
    <row r="11" spans="1:5" ht="12.75">
      <c r="A11" s="5" t="s">
        <v>8</v>
      </c>
      <c r="B11" s="6" t="s">
        <v>79</v>
      </c>
      <c r="C11" s="9">
        <v>153847.19505</v>
      </c>
      <c r="D11" s="9">
        <v>159717.07821</v>
      </c>
      <c r="E11" s="9">
        <f t="shared" si="0"/>
        <v>96.32482435454891</v>
      </c>
    </row>
    <row r="12" spans="1:5" s="17" customFormat="1" ht="25.5">
      <c r="A12" s="5" t="s">
        <v>9</v>
      </c>
      <c r="B12" s="6" t="s">
        <v>80</v>
      </c>
      <c r="C12" s="9">
        <v>138697.00293000002</v>
      </c>
      <c r="D12" s="9">
        <v>167220.6486</v>
      </c>
      <c r="E12" s="9">
        <f t="shared" si="0"/>
        <v>82.94250984623919</v>
      </c>
    </row>
    <row r="13" spans="1:5" ht="12.75">
      <c r="A13" s="5" t="s">
        <v>10</v>
      </c>
      <c r="B13" s="6" t="s">
        <v>81</v>
      </c>
      <c r="C13" s="9">
        <v>84226.14159</v>
      </c>
      <c r="D13" s="9">
        <v>180787.63092</v>
      </c>
      <c r="E13" s="9">
        <f t="shared" si="0"/>
        <v>46.588442561798246</v>
      </c>
    </row>
    <row r="14" spans="1:5" ht="12.75">
      <c r="A14" s="5" t="s">
        <v>11</v>
      </c>
      <c r="B14" s="6" t="s">
        <v>82</v>
      </c>
      <c r="C14" s="9">
        <v>158.36857999999998</v>
      </c>
      <c r="D14" s="9">
        <v>0</v>
      </c>
      <c r="E14" s="9">
        <v>0</v>
      </c>
    </row>
    <row r="15" spans="1:5" ht="12.75">
      <c r="A15" s="5" t="s">
        <v>12</v>
      </c>
      <c r="B15" s="6" t="s">
        <v>83</v>
      </c>
      <c r="C15" s="9">
        <v>0</v>
      </c>
      <c r="D15" s="9">
        <v>0</v>
      </c>
      <c r="E15" s="9">
        <v>0</v>
      </c>
    </row>
    <row r="16" spans="1:5" ht="12.75">
      <c r="A16" s="5" t="s">
        <v>13</v>
      </c>
      <c r="B16" s="6" t="s">
        <v>84</v>
      </c>
      <c r="C16" s="9">
        <v>696288.66137</v>
      </c>
      <c r="D16" s="9">
        <v>749484.3706</v>
      </c>
      <c r="E16" s="9">
        <f>C16/D16*100</f>
        <v>92.9023590995748</v>
      </c>
    </row>
    <row r="17" spans="1:5" ht="12.75">
      <c r="A17" s="3" t="s">
        <v>14</v>
      </c>
      <c r="B17" s="4" t="s">
        <v>85</v>
      </c>
      <c r="C17" s="8">
        <v>30157.5</v>
      </c>
      <c r="D17" s="8">
        <v>31328.1</v>
      </c>
      <c r="E17" s="8">
        <f>C17/D17*100</f>
        <v>96.26341846457335</v>
      </c>
    </row>
    <row r="18" spans="1:5" s="17" customFormat="1" ht="12.75">
      <c r="A18" s="5" t="s">
        <v>15</v>
      </c>
      <c r="B18" s="6" t="s">
        <v>86</v>
      </c>
      <c r="C18" s="9">
        <v>30157.5</v>
      </c>
      <c r="D18" s="9">
        <v>31328.1</v>
      </c>
      <c r="E18" s="9">
        <f>C18/D18*100</f>
        <v>96.26341846457335</v>
      </c>
    </row>
    <row r="19" spans="1:5" ht="25.5">
      <c r="A19" s="3" t="s">
        <v>16</v>
      </c>
      <c r="B19" s="4" t="s">
        <v>87</v>
      </c>
      <c r="C19" s="8">
        <v>493992.74727999995</v>
      </c>
      <c r="D19" s="8">
        <v>474327.53917</v>
      </c>
      <c r="E19" s="8">
        <f>C19/D19*100</f>
        <v>104.14591321102947</v>
      </c>
    </row>
    <row r="20" spans="1:5" s="17" customFormat="1" ht="12.75">
      <c r="A20" s="5" t="s">
        <v>17</v>
      </c>
      <c r="B20" s="6" t="s">
        <v>88</v>
      </c>
      <c r="C20" s="9">
        <v>34200.5021</v>
      </c>
      <c r="D20" s="9">
        <v>32839.41001</v>
      </c>
      <c r="E20" s="9">
        <f>C20/D20*100</f>
        <v>104.1446910574384</v>
      </c>
    </row>
    <row r="21" spans="1:5" ht="25.5">
      <c r="A21" s="5" t="s">
        <v>18</v>
      </c>
      <c r="B21" s="6" t="s">
        <v>89</v>
      </c>
      <c r="C21" s="9">
        <v>74169.5855</v>
      </c>
      <c r="D21" s="9">
        <v>13997.809519999999</v>
      </c>
      <c r="E21" s="9" t="s">
        <v>150</v>
      </c>
    </row>
    <row r="22" spans="1:5" ht="12.75">
      <c r="A22" s="5" t="s">
        <v>19</v>
      </c>
      <c r="B22" s="6" t="s">
        <v>90</v>
      </c>
      <c r="C22" s="9">
        <v>260758.43467</v>
      </c>
      <c r="D22" s="9">
        <v>340121.53894</v>
      </c>
      <c r="E22" s="9">
        <f>C22/D22*100</f>
        <v>76.66625156485598</v>
      </c>
    </row>
    <row r="23" spans="1:5" ht="12.75">
      <c r="A23" s="5" t="s">
        <v>20</v>
      </c>
      <c r="B23" s="6" t="s">
        <v>91</v>
      </c>
      <c r="C23" s="9">
        <v>4448.67496</v>
      </c>
      <c r="D23" s="9">
        <v>5320.17119</v>
      </c>
      <c r="E23" s="9">
        <f>C23/D23*100</f>
        <v>83.61901903385933</v>
      </c>
    </row>
    <row r="24" spans="1:5" s="17" customFormat="1" ht="25.5">
      <c r="A24" s="5" t="s">
        <v>21</v>
      </c>
      <c r="B24" s="6" t="s">
        <v>92</v>
      </c>
      <c r="C24" s="9">
        <v>120415.55004999999</v>
      </c>
      <c r="D24" s="9">
        <v>82048.60951000001</v>
      </c>
      <c r="E24" s="9">
        <f>C24/D24*100</f>
        <v>146.76123187111884</v>
      </c>
    </row>
    <row r="25" spans="1:5" ht="12.75">
      <c r="A25" s="3" t="s">
        <v>22</v>
      </c>
      <c r="B25" s="4" t="s">
        <v>93</v>
      </c>
      <c r="C25" s="8">
        <v>5825158.23478</v>
      </c>
      <c r="D25" s="8">
        <v>4572090.4243</v>
      </c>
      <c r="E25" s="8">
        <f>C25/D25*100</f>
        <v>127.40689037601105</v>
      </c>
    </row>
    <row r="26" spans="1:5" s="17" customFormat="1" ht="12.75">
      <c r="A26" s="5" t="s">
        <v>23</v>
      </c>
      <c r="B26" s="6" t="s">
        <v>94</v>
      </c>
      <c r="C26" s="9">
        <v>173136.14124</v>
      </c>
      <c r="D26" s="9">
        <v>194409.66772</v>
      </c>
      <c r="E26" s="9">
        <f>C26/D26*100</f>
        <v>89.05737213097892</v>
      </c>
    </row>
    <row r="27" spans="1:5" ht="12.75">
      <c r="A27" s="5" t="s">
        <v>24</v>
      </c>
      <c r="B27" s="6" t="s">
        <v>95</v>
      </c>
      <c r="C27" s="9">
        <v>0</v>
      </c>
      <c r="D27" s="9">
        <v>0</v>
      </c>
      <c r="E27" s="9">
        <v>0</v>
      </c>
    </row>
    <row r="28" spans="1:5" s="17" customFormat="1" ht="12.75">
      <c r="A28" s="5" t="s">
        <v>25</v>
      </c>
      <c r="B28" s="6" t="s">
        <v>96</v>
      </c>
      <c r="C28" s="9">
        <v>2343709.52888</v>
      </c>
      <c r="D28" s="9">
        <v>1572058.81526</v>
      </c>
      <c r="E28" s="9">
        <f>C28/D28*100</f>
        <v>149.08535902916444</v>
      </c>
    </row>
    <row r="29" spans="1:5" ht="12.75">
      <c r="A29" s="5" t="s">
        <v>26</v>
      </c>
      <c r="B29" s="6" t="s">
        <v>97</v>
      </c>
      <c r="C29" s="9">
        <v>231.036</v>
      </c>
      <c r="D29" s="9">
        <v>0</v>
      </c>
      <c r="E29" s="9">
        <v>0</v>
      </c>
    </row>
    <row r="30" spans="1:5" ht="12.75">
      <c r="A30" s="5" t="s">
        <v>27</v>
      </c>
      <c r="B30" s="6" t="s">
        <v>98</v>
      </c>
      <c r="C30" s="9">
        <v>264726.51716</v>
      </c>
      <c r="D30" s="9">
        <v>263142.09235</v>
      </c>
      <c r="E30" s="9">
        <f aca="true" t="shared" si="1" ref="E30:E35">C30/D30*100</f>
        <v>100.60211758440096</v>
      </c>
    </row>
    <row r="31" spans="1:5" s="17" customFormat="1" ht="12.75">
      <c r="A31" s="5" t="s">
        <v>28</v>
      </c>
      <c r="B31" s="6" t="s">
        <v>99</v>
      </c>
      <c r="C31" s="9">
        <v>209602.20843</v>
      </c>
      <c r="D31" s="9">
        <v>109296.99037999999</v>
      </c>
      <c r="E31" s="9">
        <f t="shared" si="1"/>
        <v>191.7730833221137</v>
      </c>
    </row>
    <row r="32" spans="1:5" ht="12.75">
      <c r="A32" s="5" t="s">
        <v>29</v>
      </c>
      <c r="B32" s="6" t="s">
        <v>100</v>
      </c>
      <c r="C32" s="9">
        <v>2544724.10261</v>
      </c>
      <c r="D32" s="9">
        <v>2243459.32245</v>
      </c>
      <c r="E32" s="9">
        <f t="shared" si="1"/>
        <v>113.42858224106331</v>
      </c>
    </row>
    <row r="33" spans="1:5" s="17" customFormat="1" ht="12.75">
      <c r="A33" s="5" t="s">
        <v>30</v>
      </c>
      <c r="B33" s="6" t="s">
        <v>101</v>
      </c>
      <c r="C33" s="9">
        <v>37140.286100000005</v>
      </c>
      <c r="D33" s="9">
        <v>60377.98405</v>
      </c>
      <c r="E33" s="9">
        <f t="shared" si="1"/>
        <v>61.51296152790315</v>
      </c>
    </row>
    <row r="34" spans="1:5" s="17" customFormat="1" ht="12.75">
      <c r="A34" s="5" t="s">
        <v>31</v>
      </c>
      <c r="B34" s="6" t="s">
        <v>102</v>
      </c>
      <c r="C34" s="9">
        <v>0</v>
      </c>
      <c r="D34" s="9">
        <v>1115</v>
      </c>
      <c r="E34" s="9">
        <f t="shared" si="1"/>
        <v>0</v>
      </c>
    </row>
    <row r="35" spans="1:5" ht="12.75">
      <c r="A35" s="5" t="s">
        <v>32</v>
      </c>
      <c r="B35" s="6" t="s">
        <v>103</v>
      </c>
      <c r="C35" s="9">
        <v>251888.41436000002</v>
      </c>
      <c r="D35" s="9">
        <v>128230.55209</v>
      </c>
      <c r="E35" s="9">
        <f t="shared" si="1"/>
        <v>196.4340090988686</v>
      </c>
    </row>
    <row r="36" spans="1:5" s="17" customFormat="1" ht="12.75">
      <c r="A36" s="3" t="s">
        <v>33</v>
      </c>
      <c r="B36" s="4" t="s">
        <v>104</v>
      </c>
      <c r="C36" s="8">
        <v>1281457.54078</v>
      </c>
      <c r="D36" s="8">
        <v>338796.15722000005</v>
      </c>
      <c r="E36" s="8" t="s">
        <v>150</v>
      </c>
    </row>
    <row r="37" spans="1:5" s="17" customFormat="1" ht="12.75">
      <c r="A37" s="5" t="s">
        <v>34</v>
      </c>
      <c r="B37" s="6" t="s">
        <v>105</v>
      </c>
      <c r="C37" s="9">
        <v>757758.69321</v>
      </c>
      <c r="D37" s="9">
        <v>37985.22973</v>
      </c>
      <c r="E37" s="9" t="s">
        <v>150</v>
      </c>
    </row>
    <row r="38" spans="1:5" s="17" customFormat="1" ht="12.75">
      <c r="A38" s="5" t="s">
        <v>35</v>
      </c>
      <c r="B38" s="7" t="s">
        <v>106</v>
      </c>
      <c r="C38" s="9">
        <v>106800.12886</v>
      </c>
      <c r="D38" s="9">
        <v>198419.78691</v>
      </c>
      <c r="E38" s="9">
        <f>C38/D38*100</f>
        <v>53.82534197985144</v>
      </c>
    </row>
    <row r="39" spans="1:5" ht="12.75">
      <c r="A39" s="5" t="s">
        <v>36</v>
      </c>
      <c r="B39" s="7" t="s">
        <v>107</v>
      </c>
      <c r="C39" s="9">
        <v>322397.822</v>
      </c>
      <c r="D39" s="9">
        <v>3703.301</v>
      </c>
      <c r="E39" s="9" t="s">
        <v>150</v>
      </c>
    </row>
    <row r="40" spans="1:5" s="17" customFormat="1" ht="12.75">
      <c r="A40" s="5" t="s">
        <v>37</v>
      </c>
      <c r="B40" s="7" t="s">
        <v>108</v>
      </c>
      <c r="C40" s="9">
        <v>94500.89670999999</v>
      </c>
      <c r="D40" s="9">
        <v>98687.83958</v>
      </c>
      <c r="E40" s="9">
        <f aca="true" t="shared" si="2" ref="E40:E46">C40/D40*100</f>
        <v>95.75738724465042</v>
      </c>
    </row>
    <row r="41" spans="1:5" ht="12.75">
      <c r="A41" s="3" t="s">
        <v>38</v>
      </c>
      <c r="B41" s="2" t="s">
        <v>109</v>
      </c>
      <c r="C41" s="8">
        <v>57491.00317</v>
      </c>
      <c r="D41" s="8">
        <v>65052.5804</v>
      </c>
      <c r="E41" s="8">
        <f t="shared" si="2"/>
        <v>88.37620708739789</v>
      </c>
    </row>
    <row r="42" spans="1:5" ht="12.75">
      <c r="A42" s="5" t="s">
        <v>39</v>
      </c>
      <c r="B42" s="7" t="s">
        <v>110</v>
      </c>
      <c r="C42" s="9">
        <v>20222.59248</v>
      </c>
      <c r="D42" s="9">
        <v>19889.36746</v>
      </c>
      <c r="E42" s="9">
        <f t="shared" si="2"/>
        <v>101.67539274775909</v>
      </c>
    </row>
    <row r="43" spans="1:5" ht="12.75">
      <c r="A43" s="5" t="s">
        <v>40</v>
      </c>
      <c r="B43" s="7" t="s">
        <v>111</v>
      </c>
      <c r="C43" s="9">
        <v>37268.41069</v>
      </c>
      <c r="D43" s="9">
        <v>45163.21294</v>
      </c>
      <c r="E43" s="9">
        <f t="shared" si="2"/>
        <v>82.5193963492182</v>
      </c>
    </row>
    <row r="44" spans="1:5" ht="12.75">
      <c r="A44" s="3" t="s">
        <v>41</v>
      </c>
      <c r="B44" s="2" t="s">
        <v>112</v>
      </c>
      <c r="C44" s="8">
        <v>8600602.86725</v>
      </c>
      <c r="D44" s="8">
        <v>8355193.03354</v>
      </c>
      <c r="E44" s="8">
        <f t="shared" si="2"/>
        <v>102.93721321248783</v>
      </c>
    </row>
    <row r="45" spans="1:5" s="17" customFormat="1" ht="12.75">
      <c r="A45" s="5" t="s">
        <v>42</v>
      </c>
      <c r="B45" s="7" t="s">
        <v>113</v>
      </c>
      <c r="C45" s="9">
        <v>1686348.778</v>
      </c>
      <c r="D45" s="9">
        <v>1601073.01852</v>
      </c>
      <c r="E45" s="9">
        <f t="shared" si="2"/>
        <v>105.32616304775577</v>
      </c>
    </row>
    <row r="46" spans="1:5" ht="12.75">
      <c r="A46" s="5" t="s">
        <v>43</v>
      </c>
      <c r="B46" s="7" t="s">
        <v>114</v>
      </c>
      <c r="C46" s="9">
        <v>5165666.03168</v>
      </c>
      <c r="D46" s="9">
        <v>5037656.139140001</v>
      </c>
      <c r="E46" s="9">
        <f t="shared" si="2"/>
        <v>102.54106054491152</v>
      </c>
    </row>
    <row r="47" spans="1:5" ht="12.75">
      <c r="A47" s="5" t="s">
        <v>152</v>
      </c>
      <c r="B47" s="7" t="s">
        <v>115</v>
      </c>
      <c r="C47" s="9">
        <v>93153.67777</v>
      </c>
      <c r="D47" s="9">
        <v>0</v>
      </c>
      <c r="E47" s="9">
        <v>0</v>
      </c>
    </row>
    <row r="48" spans="1:5" ht="12.75">
      <c r="A48" s="5" t="s">
        <v>44</v>
      </c>
      <c r="B48" s="7" t="s">
        <v>116</v>
      </c>
      <c r="C48" s="9">
        <v>1132764.91965</v>
      </c>
      <c r="D48" s="9">
        <v>1098064.58042</v>
      </c>
      <c r="E48" s="9">
        <f aca="true" t="shared" si="3" ref="E48:E81">C48/D48*100</f>
        <v>103.16013646635678</v>
      </c>
    </row>
    <row r="49" spans="1:5" ht="12.75">
      <c r="A49" s="5" t="s">
        <v>45</v>
      </c>
      <c r="B49" s="7" t="s">
        <v>117</v>
      </c>
      <c r="C49" s="9">
        <v>35159.008299999994</v>
      </c>
      <c r="D49" s="9">
        <v>36338.000329999995</v>
      </c>
      <c r="E49" s="9">
        <f t="shared" si="3"/>
        <v>96.75548456356128</v>
      </c>
    </row>
    <row r="50" spans="1:5" s="17" customFormat="1" ht="12.75">
      <c r="A50" s="5" t="s">
        <v>153</v>
      </c>
      <c r="B50" s="7" t="s">
        <v>118</v>
      </c>
      <c r="C50" s="9">
        <v>142055.19611000002</v>
      </c>
      <c r="D50" s="9">
        <v>153447.11309</v>
      </c>
      <c r="E50" s="9">
        <f t="shared" si="3"/>
        <v>92.57599784668587</v>
      </c>
    </row>
    <row r="51" spans="1:5" ht="12.75">
      <c r="A51" s="5" t="s">
        <v>46</v>
      </c>
      <c r="B51" s="6" t="s">
        <v>119</v>
      </c>
      <c r="C51" s="9">
        <v>345455.25574</v>
      </c>
      <c r="D51" s="9">
        <v>428614.18204000004</v>
      </c>
      <c r="E51" s="9">
        <f t="shared" si="3"/>
        <v>80.59818601797004</v>
      </c>
    </row>
    <row r="52" spans="1:5" ht="12.75">
      <c r="A52" s="3" t="s">
        <v>47</v>
      </c>
      <c r="B52" s="4" t="s">
        <v>120</v>
      </c>
      <c r="C52" s="8">
        <v>681737.2032699999</v>
      </c>
      <c r="D52" s="8">
        <v>534473.2962699999</v>
      </c>
      <c r="E52" s="8">
        <f t="shared" si="3"/>
        <v>127.55308974793134</v>
      </c>
    </row>
    <row r="53" spans="1:5" ht="12.75">
      <c r="A53" s="5" t="s">
        <v>48</v>
      </c>
      <c r="B53" s="6" t="s">
        <v>121</v>
      </c>
      <c r="C53" s="9">
        <v>635119.80493</v>
      </c>
      <c r="D53" s="9">
        <v>487557.83855</v>
      </c>
      <c r="E53" s="9">
        <f t="shared" si="3"/>
        <v>130.26553050994937</v>
      </c>
    </row>
    <row r="54" spans="1:5" s="17" customFormat="1" ht="12.75">
      <c r="A54" s="5" t="s">
        <v>49</v>
      </c>
      <c r="B54" s="6" t="s">
        <v>122</v>
      </c>
      <c r="C54" s="9">
        <v>46617.39834000001</v>
      </c>
      <c r="D54" s="9">
        <v>46915.45772</v>
      </c>
      <c r="E54" s="9">
        <f t="shared" si="3"/>
        <v>99.36468832558586</v>
      </c>
    </row>
    <row r="55" spans="1:5" ht="12.75">
      <c r="A55" s="3" t="s">
        <v>50</v>
      </c>
      <c r="B55" s="4" t="s">
        <v>123</v>
      </c>
      <c r="C55" s="8">
        <v>2766259.89191</v>
      </c>
      <c r="D55" s="8">
        <v>7044014.26079</v>
      </c>
      <c r="E55" s="8">
        <f t="shared" si="3"/>
        <v>39.271071714152924</v>
      </c>
    </row>
    <row r="56" spans="1:5" ht="12.75">
      <c r="A56" s="5" t="s">
        <v>51</v>
      </c>
      <c r="B56" s="6" t="s">
        <v>124</v>
      </c>
      <c r="C56" s="9">
        <v>1050086.32171</v>
      </c>
      <c r="D56" s="9">
        <v>1035033.60921</v>
      </c>
      <c r="E56" s="9">
        <f t="shared" si="3"/>
        <v>101.4543211318026</v>
      </c>
    </row>
    <row r="57" spans="1:5" ht="12.75">
      <c r="A57" s="5" t="s">
        <v>52</v>
      </c>
      <c r="B57" s="6" t="s">
        <v>125</v>
      </c>
      <c r="C57" s="9">
        <v>811134.17192</v>
      </c>
      <c r="D57" s="9">
        <v>858542.05736</v>
      </c>
      <c r="E57" s="9">
        <f t="shared" si="3"/>
        <v>94.4780939927651</v>
      </c>
    </row>
    <row r="58" spans="1:5" ht="12.75">
      <c r="A58" s="5" t="s">
        <v>53</v>
      </c>
      <c r="B58" s="6" t="s">
        <v>126</v>
      </c>
      <c r="C58" s="9">
        <v>30538.48188</v>
      </c>
      <c r="D58" s="9">
        <v>32461.510469999997</v>
      </c>
      <c r="E58" s="9">
        <f t="shared" si="3"/>
        <v>94.07597316897127</v>
      </c>
    </row>
    <row r="59" spans="1:5" ht="12.75">
      <c r="A59" s="5" t="s">
        <v>54</v>
      </c>
      <c r="B59" s="6" t="s">
        <v>127</v>
      </c>
      <c r="C59" s="9">
        <v>82003.75075</v>
      </c>
      <c r="D59" s="9">
        <v>82548.9</v>
      </c>
      <c r="E59" s="9">
        <f t="shared" si="3"/>
        <v>99.33960446474758</v>
      </c>
    </row>
    <row r="60" spans="1:5" ht="12.75">
      <c r="A60" s="5" t="s">
        <v>55</v>
      </c>
      <c r="B60" s="6" t="s">
        <v>128</v>
      </c>
      <c r="C60" s="9">
        <v>254456.30158</v>
      </c>
      <c r="D60" s="9">
        <v>262063.69466</v>
      </c>
      <c r="E60" s="9">
        <f t="shared" si="3"/>
        <v>97.09712057220678</v>
      </c>
    </row>
    <row r="61" spans="1:5" ht="25.5">
      <c r="A61" s="5" t="s">
        <v>154</v>
      </c>
      <c r="B61" s="6" t="s">
        <v>129</v>
      </c>
      <c r="C61" s="9">
        <v>76559.88191</v>
      </c>
      <c r="D61" s="9">
        <v>53471.47670000001</v>
      </c>
      <c r="E61" s="9">
        <f t="shared" si="3"/>
        <v>143.17891824745507</v>
      </c>
    </row>
    <row r="62" spans="1:5" ht="12.75">
      <c r="A62" s="5" t="s">
        <v>56</v>
      </c>
      <c r="B62" s="6" t="s">
        <v>130</v>
      </c>
      <c r="C62" s="9">
        <v>461480.98216</v>
      </c>
      <c r="D62" s="9">
        <v>4719893.012390001</v>
      </c>
      <c r="E62" s="9">
        <f t="shared" si="3"/>
        <v>9.777361074680822</v>
      </c>
    </row>
    <row r="63" spans="1:5" ht="12.75">
      <c r="A63" s="3" t="s">
        <v>57</v>
      </c>
      <c r="B63" s="4" t="s">
        <v>131</v>
      </c>
      <c r="C63" s="8">
        <v>11133638.32873</v>
      </c>
      <c r="D63" s="8">
        <v>7324808.185819999</v>
      </c>
      <c r="E63" s="8">
        <f t="shared" si="3"/>
        <v>151.99904279109268</v>
      </c>
    </row>
    <row r="64" spans="1:5" ht="12.75">
      <c r="A64" s="5" t="s">
        <v>58</v>
      </c>
      <c r="B64" s="6" t="s">
        <v>132</v>
      </c>
      <c r="C64" s="9">
        <v>95270.24569</v>
      </c>
      <c r="D64" s="9">
        <v>96222.45467</v>
      </c>
      <c r="E64" s="9">
        <f t="shared" si="3"/>
        <v>99.01040876241865</v>
      </c>
    </row>
    <row r="65" spans="1:5" ht="12.75">
      <c r="A65" s="5" t="s">
        <v>59</v>
      </c>
      <c r="B65" s="6" t="s">
        <v>133</v>
      </c>
      <c r="C65" s="9">
        <v>1157735.73586</v>
      </c>
      <c r="D65" s="9">
        <v>1155519.16244</v>
      </c>
      <c r="E65" s="9">
        <f t="shared" si="3"/>
        <v>100.19182489499518</v>
      </c>
    </row>
    <row r="66" spans="1:5" ht="12.75">
      <c r="A66" s="5" t="s">
        <v>60</v>
      </c>
      <c r="B66" s="6" t="s">
        <v>134</v>
      </c>
      <c r="C66" s="9">
        <v>8041993.48042</v>
      </c>
      <c r="D66" s="9">
        <v>4437889.9580500005</v>
      </c>
      <c r="E66" s="9">
        <f t="shared" si="3"/>
        <v>181.21209756074336</v>
      </c>
    </row>
    <row r="67" spans="1:5" ht="12.75">
      <c r="A67" s="5" t="s">
        <v>61</v>
      </c>
      <c r="B67" s="6" t="s">
        <v>135</v>
      </c>
      <c r="C67" s="9">
        <v>1583774.18194</v>
      </c>
      <c r="D67" s="9">
        <v>1377727.7554600001</v>
      </c>
      <c r="E67" s="9">
        <f t="shared" si="3"/>
        <v>114.95552555019874</v>
      </c>
    </row>
    <row r="68" spans="1:5" ht="12.75">
      <c r="A68" s="5" t="s">
        <v>62</v>
      </c>
      <c r="B68" s="6" t="s">
        <v>136</v>
      </c>
      <c r="C68" s="9">
        <v>254864.68482</v>
      </c>
      <c r="D68" s="9">
        <v>257448.8552</v>
      </c>
      <c r="E68" s="9">
        <f t="shared" si="3"/>
        <v>98.99623931984763</v>
      </c>
    </row>
    <row r="69" spans="1:5" ht="12.75">
      <c r="A69" s="3" t="s">
        <v>63</v>
      </c>
      <c r="B69" s="4" t="s">
        <v>137</v>
      </c>
      <c r="C69" s="8">
        <v>420300.97834</v>
      </c>
      <c r="D69" s="8">
        <v>358565.74486000004</v>
      </c>
      <c r="E69" s="8">
        <f t="shared" si="3"/>
        <v>117.2172702956062</v>
      </c>
    </row>
    <row r="70" spans="1:5" s="17" customFormat="1" ht="12.75">
      <c r="A70" s="5" t="s">
        <v>64</v>
      </c>
      <c r="B70" s="6" t="s">
        <v>138</v>
      </c>
      <c r="C70" s="9">
        <v>188617.19471</v>
      </c>
      <c r="D70" s="9">
        <v>176474.22947</v>
      </c>
      <c r="E70" s="9">
        <f t="shared" si="3"/>
        <v>106.88087165841078</v>
      </c>
    </row>
    <row r="71" spans="1:5" s="17" customFormat="1" ht="12.75">
      <c r="A71" s="5" t="s">
        <v>65</v>
      </c>
      <c r="B71" s="6" t="s">
        <v>139</v>
      </c>
      <c r="C71" s="9">
        <v>215943.86577</v>
      </c>
      <c r="D71" s="9">
        <v>165316.90031</v>
      </c>
      <c r="E71" s="9">
        <f t="shared" si="3"/>
        <v>130.62419230282265</v>
      </c>
    </row>
    <row r="72" spans="1:5" ht="12.75">
      <c r="A72" s="5" t="s">
        <v>66</v>
      </c>
      <c r="B72" s="6" t="s">
        <v>140</v>
      </c>
      <c r="C72" s="9">
        <v>15739.91786</v>
      </c>
      <c r="D72" s="9">
        <v>16774.61508</v>
      </c>
      <c r="E72" s="9">
        <f t="shared" si="3"/>
        <v>93.8317677331765</v>
      </c>
    </row>
    <row r="73" spans="1:5" ht="12.75">
      <c r="A73" s="3" t="s">
        <v>67</v>
      </c>
      <c r="B73" s="4" t="s">
        <v>141</v>
      </c>
      <c r="C73" s="8">
        <v>99636.63544</v>
      </c>
      <c r="D73" s="8">
        <v>99856.68444</v>
      </c>
      <c r="E73" s="8">
        <f t="shared" si="3"/>
        <v>99.77963518292837</v>
      </c>
    </row>
    <row r="74" spans="1:5" ht="12.75">
      <c r="A74" s="5" t="s">
        <v>68</v>
      </c>
      <c r="B74" s="6" t="s">
        <v>142</v>
      </c>
      <c r="C74" s="9">
        <v>33200</v>
      </c>
      <c r="D74" s="9">
        <v>31283</v>
      </c>
      <c r="E74" s="9">
        <f t="shared" si="3"/>
        <v>106.12792890707412</v>
      </c>
    </row>
    <row r="75" spans="1:5" ht="12.75">
      <c r="A75" s="5" t="s">
        <v>69</v>
      </c>
      <c r="B75" s="6" t="s">
        <v>143</v>
      </c>
      <c r="C75" s="9">
        <v>66436.63544</v>
      </c>
      <c r="D75" s="9">
        <v>68573.68444</v>
      </c>
      <c r="E75" s="9">
        <f t="shared" si="3"/>
        <v>96.88357273281727</v>
      </c>
    </row>
    <row r="76" spans="1:5" ht="12.75">
      <c r="A76" s="3" t="s">
        <v>70</v>
      </c>
      <c r="B76" s="4" t="s">
        <v>144</v>
      </c>
      <c r="C76" s="8">
        <v>340377.35554</v>
      </c>
      <c r="D76" s="8">
        <v>758249.0402899999</v>
      </c>
      <c r="E76" s="8">
        <f t="shared" si="3"/>
        <v>44.88991577355895</v>
      </c>
    </row>
    <row r="77" spans="1:5" ht="12.75">
      <c r="A77" s="5" t="s">
        <v>71</v>
      </c>
      <c r="B77" s="6" t="s">
        <v>145</v>
      </c>
      <c r="C77" s="9">
        <v>340377.35554</v>
      </c>
      <c r="D77" s="9">
        <v>758249.0402899999</v>
      </c>
      <c r="E77" s="9">
        <f t="shared" si="3"/>
        <v>44.88991577355895</v>
      </c>
    </row>
    <row r="78" spans="1:5" ht="25.5">
      <c r="A78" s="3" t="s">
        <v>155</v>
      </c>
      <c r="B78" s="4" t="s">
        <v>146</v>
      </c>
      <c r="C78" s="8">
        <v>1352772.95768</v>
      </c>
      <c r="D78" s="8">
        <v>1652175.69199</v>
      </c>
      <c r="E78" s="8">
        <f t="shared" si="3"/>
        <v>81.87827506714025</v>
      </c>
    </row>
    <row r="79" spans="1:5" ht="25.5">
      <c r="A79" s="5" t="s">
        <v>72</v>
      </c>
      <c r="B79" s="6" t="s">
        <v>147</v>
      </c>
      <c r="C79" s="9">
        <v>847597.47</v>
      </c>
      <c r="D79" s="9">
        <v>533444.92</v>
      </c>
      <c r="E79" s="9">
        <f t="shared" si="3"/>
        <v>158.89128159660794</v>
      </c>
    </row>
    <row r="80" spans="1:5" s="18" customFormat="1" ht="12.75">
      <c r="A80" s="5" t="s">
        <v>73</v>
      </c>
      <c r="B80" s="6" t="s">
        <v>148</v>
      </c>
      <c r="C80" s="9">
        <v>478747.78236</v>
      </c>
      <c r="D80" s="9">
        <v>1092697.75</v>
      </c>
      <c r="E80" s="9">
        <f t="shared" si="3"/>
        <v>43.813376787862886</v>
      </c>
    </row>
    <row r="81" spans="1:5" ht="12.75">
      <c r="A81" s="5" t="s">
        <v>74</v>
      </c>
      <c r="B81" s="6" t="s">
        <v>149</v>
      </c>
      <c r="C81" s="9">
        <v>26427.70532</v>
      </c>
      <c r="D81" s="9">
        <v>26033.021989999997</v>
      </c>
      <c r="E81" s="9">
        <f t="shared" si="3"/>
        <v>101.51608726083208</v>
      </c>
    </row>
  </sheetData>
  <sheetProtection/>
  <autoFilter ref="A5:E5"/>
  <mergeCells count="6">
    <mergeCell ref="A1:D1"/>
    <mergeCell ref="E3:E4"/>
    <mergeCell ref="D3:D4"/>
    <mergeCell ref="C3:C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2017-10-25T08:47:01Z</cp:lastPrinted>
  <dcterms:created xsi:type="dcterms:W3CDTF">1999-06-18T11:49:53Z</dcterms:created>
  <dcterms:modified xsi:type="dcterms:W3CDTF">2017-10-25T13:41:12Z</dcterms:modified>
  <cp:category/>
  <cp:version/>
  <cp:contentType/>
  <cp:contentStatus/>
</cp:coreProperties>
</file>