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1805" windowHeight="5805" activeTab="0"/>
  </bookViews>
  <sheets>
    <sheet name="ГП на 01.01.2017" sheetId="1" r:id="rId1"/>
  </sheets>
  <definedNames>
    <definedName name="_xlnm._FilterDatabase" localSheetId="0" hidden="1">'ГП на 01.01.2017'!$A$3:$E$36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'ГП на 01.01.2017'!$2:$3</definedName>
    <definedName name="_xlnm.Print_Area" localSheetId="0">'ГП на 01.01.2017'!$A$1:$E$33</definedName>
  </definedNames>
  <calcPr fullCalcOnLoad="1"/>
</workbook>
</file>

<file path=xl/sharedStrings.xml><?xml version="1.0" encoding="utf-8"?>
<sst xmlns="http://schemas.openxmlformats.org/spreadsheetml/2006/main" count="76" uniqueCount="67">
  <si>
    <t>Наименование</t>
  </si>
  <si>
    <t>ГП</t>
  </si>
  <si>
    <t>03</t>
  </si>
  <si>
    <t>04</t>
  </si>
  <si>
    <t>05</t>
  </si>
  <si>
    <t>06</t>
  </si>
  <si>
    <t>07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</si>
  <si>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</si>
  <si>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</si>
  <si>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</si>
  <si>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</si>
  <si>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</si>
  <si>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</si>
  <si>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</si>
  <si>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</si>
  <si>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</si>
  <si>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</si>
  <si>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</si>
  <si>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</si>
  <si>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</si>
  <si>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</si>
  <si>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</si>
  <si>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99</t>
  </si>
  <si>
    <t>Расходы, не включенные в государственные программы Тверской области</t>
  </si>
  <si>
    <t/>
  </si>
  <si>
    <t>Государственная программа Тверской области "Физическая культура и спорт Тверской области" на 2013 - 2018 годы</t>
  </si>
  <si>
    <t>Государственная программа Тверской области "Молодежь Верхневолжья" на 2013 - 2018 годы</t>
  </si>
  <si>
    <t>Государственная программа Тверской области "Экономическое развитие и инновационная экономика Тверской области" на 2014 - 2019 годы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</si>
  <si>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2013 - 2018 годы</t>
  </si>
  <si>
    <t>Государственная программа Тверской области "Сельское хозяйство Тверской области" на 2013 - 2018 годы</t>
  </si>
  <si>
    <t>Государственная программа Тверской области "Развитие архивного дела в Тверской области" на 2014 - 2019 годы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</si>
  <si>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</si>
  <si>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</si>
  <si>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</si>
  <si>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</si>
  <si>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</si>
  <si>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"Культура Тверской области" на 2013 - 2018 годы</t>
  </si>
  <si>
    <t>Государственная программа Тверской области "Социальная поддержка и защита населения Тверской области" на 2013 - 2018 годы</t>
  </si>
  <si>
    <t>Государственная программа Тверской области "Содействие занятости населения Тверской области" на 2013 - 2018 годы</t>
  </si>
  <si>
    <t>Государственная программа Тверской области "Государственное управление и гражданское общество Тверской области" на 2014 - 2019 годы</t>
  </si>
  <si>
    <t>Государственная программа Тверской области "Развитие промышленного производства и информационных технологий Тверской области" на 2014 - 2019 годы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</si>
  <si>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2013 - 2018 годы</t>
  </si>
  <si>
    <t>Государственная программа Тверской области "Государственное регулирование цен (тарифов) в Тверской области" на 2013 - 2018 годы</t>
  </si>
  <si>
    <t>Государственная программа Тверской области "Обеспечение государственного надзора и контроля в Тверской области" на 2013 - 2018 годы</t>
  </si>
  <si>
    <t>Государственная программа Тверской области "Государственная охрана объектов культурного наследия Тверской области" на 2013 - 2018 годы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</si>
  <si>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2013 - 2018 годы</t>
  </si>
  <si>
    <t>Государственная программа Тверской области "Управление природными ресурсами и охрана окружающей среды Тверской области" на 2013 - 2018 годы</t>
  </si>
  <si>
    <t>Государственная программа Тверской области "Обеспечение правопорядка и безопасности населения Тверской области" на 2013 - 2018 годы</t>
  </si>
  <si>
    <t>Государственная программа Тверской области "Лесное хозяйство Тверской области" на 2013 - 2018 годы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</si>
  <si>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2013 - 2018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</si>
  <si>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</si>
  <si>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</si>
  <si>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</si>
  <si>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</si>
  <si>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</si>
  <si>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Расходы - итого</t>
  </si>
  <si>
    <t>08</t>
  </si>
  <si>
    <t>12</t>
  </si>
  <si>
    <t>23</t>
  </si>
  <si>
    <t>х</t>
  </si>
  <si>
    <t>Темп роста, %</t>
  </si>
  <si>
    <t>Факт за аналогичный период прошлого года, тыс. руб.</t>
  </si>
  <si>
    <r>
      <t>Государственная программа Тверской области "Жилищно-коммунальное хозяйство и энергетика Тверской области" на 2013 - 2018 годы</t>
    </r>
    <r>
      <rPr>
        <i/>
        <sz val="12"/>
        <color indexed="8"/>
        <rFont val="Times New Roman"/>
        <family val="1"/>
      </rPr>
      <t xml:space="preserve"> (действовала до 2015 года включительно)</t>
    </r>
  </si>
  <si>
    <r>
      <t xml:space="preserve">Государственная программа Тверской области "Комплексная программа по повышению энергетической эффективности региональной экономики и по сокращению энергетических издержек в бюджетном секторе Тверской области" на 2013 - 2018 годы </t>
    </r>
    <r>
      <rPr>
        <i/>
        <sz val="12"/>
        <color indexed="8"/>
        <rFont val="Times New Roman"/>
        <family val="1"/>
      </rPr>
      <t>(действовала до 2015 года включительно)</t>
    </r>
  </si>
  <si>
    <r>
      <t xml:space="preserve">Государственная программа Тверской области "Развитие транспортного комплекса и дорожного хозяйства Тверской области" на 2013 – 2018 годы </t>
    </r>
    <r>
      <rPr>
        <i/>
        <sz val="12"/>
        <color indexed="8"/>
        <rFont val="Times New Roman"/>
        <family val="1"/>
      </rPr>
      <t>(действовала до 2015 года включительно)</t>
    </r>
  </si>
  <si>
    <t>Ежеквартальные аналитические данные о расходах областного бюджета Тверской области 
в разрезе по государственным программам за 2016 год 
в сравнении с соответствующим периодом прошлого года</t>
  </si>
  <si>
    <t>Исполнено
на 01.01.2017, тыс. руб.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</si>
</sst>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 vertical="justify"/>
    </xf>
    <xf numFmtId="190" fontId="6" fillId="0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justify" vertical="justify"/>
    </xf>
    <xf numFmtId="190" fontId="7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190" fontId="48" fillId="0" borderId="10" xfId="0" applyNumberFormat="1" applyFont="1" applyFill="1" applyBorder="1" applyAlignment="1">
      <alignment horizontal="center" vertical="center" wrapText="1"/>
    </xf>
    <xf numFmtId="190" fontId="49" fillId="0" borderId="10" xfId="0" applyNumberFormat="1" applyFont="1" applyFill="1" applyBorder="1" applyAlignment="1">
      <alignment vertical="center" wrapText="1"/>
    </xf>
    <xf numFmtId="190" fontId="48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justify"/>
    </xf>
    <xf numFmtId="3" fontId="11" fillId="0" borderId="12" xfId="0" applyNumberFormat="1" applyFont="1" applyFill="1" applyBorder="1" applyAlignment="1">
      <alignment horizontal="center" vertical="center"/>
    </xf>
    <xf numFmtId="190" fontId="49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34"/>
  <sheetViews>
    <sheetView showGridLines="0" showZeros="0" tabSelected="1" view="pageBreakPreview" zoomScale="90" zoomScaleSheetLayoutView="90" zoomScalePageLayoutView="50" workbookViewId="0" topLeftCell="A1">
      <selection activeCell="C3" sqref="C3"/>
    </sheetView>
  </sheetViews>
  <sheetFormatPr defaultColWidth="9.00390625" defaultRowHeight="12.75" outlineLevelRow="5"/>
  <cols>
    <col min="1" max="1" width="5.00390625" style="2" customWidth="1"/>
    <col min="2" max="2" width="67.875" style="2" customWidth="1"/>
    <col min="3" max="3" width="16.25390625" style="3" customWidth="1"/>
    <col min="4" max="4" width="18.00390625" style="3" customWidth="1"/>
    <col min="5" max="5" width="14.875" style="3" customWidth="1"/>
    <col min="6" max="16384" width="9.125" style="1" customWidth="1"/>
  </cols>
  <sheetData>
    <row r="1" spans="1:5" ht="70.5" customHeight="1">
      <c r="A1" s="21" t="s">
        <v>65</v>
      </c>
      <c r="B1" s="21"/>
      <c r="C1" s="21"/>
      <c r="D1" s="21"/>
      <c r="E1" s="21"/>
    </row>
    <row r="2" spans="1:5" s="15" customFormat="1" ht="81" customHeight="1">
      <c r="A2" s="13" t="s">
        <v>1</v>
      </c>
      <c r="B2" s="13" t="s">
        <v>0</v>
      </c>
      <c r="C2" s="14" t="s">
        <v>66</v>
      </c>
      <c r="D2" s="14" t="s">
        <v>61</v>
      </c>
      <c r="E2" s="14" t="s">
        <v>60</v>
      </c>
    </row>
    <row r="3" spans="1:5" s="15" customFormat="1" ht="15.75">
      <c r="A3" s="16">
        <v>1</v>
      </c>
      <c r="B3" s="16">
        <v>2</v>
      </c>
      <c r="C3" s="17">
        <v>3</v>
      </c>
      <c r="D3" s="17">
        <v>4</v>
      </c>
      <c r="E3" s="17">
        <v>5</v>
      </c>
    </row>
    <row r="4" spans="1:5" s="19" customFormat="1" ht="15.75" outlineLevel="5">
      <c r="A4" s="8" t="s">
        <v>24</v>
      </c>
      <c r="B4" s="9" t="s">
        <v>55</v>
      </c>
      <c r="C4" s="18">
        <v>47402917.82274</v>
      </c>
      <c r="D4" s="11">
        <v>49832992.70000001</v>
      </c>
      <c r="E4" s="11">
        <f aca="true" t="shared" si="0" ref="E4:E9">C4/D4*100</f>
        <v>95.12356223137286</v>
      </c>
    </row>
    <row r="5" spans="1:5" s="20" customFormat="1" ht="31.5">
      <c r="A5" s="4" t="s">
        <v>2</v>
      </c>
      <c r="B5" s="5" t="s">
        <v>36</v>
      </c>
      <c r="C5" s="12">
        <v>908663.21268</v>
      </c>
      <c r="D5" s="12">
        <v>1082617.8</v>
      </c>
      <c r="E5" s="12">
        <f t="shared" si="0"/>
        <v>83.93204071464555</v>
      </c>
    </row>
    <row r="6" spans="1:5" s="20" customFormat="1" ht="31.5">
      <c r="A6" s="4" t="s">
        <v>3</v>
      </c>
      <c r="B6" s="5" t="s">
        <v>25</v>
      </c>
      <c r="C6" s="12">
        <v>654920.81276</v>
      </c>
      <c r="D6" s="12">
        <v>696719.0000000001</v>
      </c>
      <c r="E6" s="12">
        <f t="shared" si="0"/>
        <v>94.00071086908781</v>
      </c>
    </row>
    <row r="7" spans="1:5" s="20" customFormat="1" ht="31.5">
      <c r="A7" s="4" t="s">
        <v>4</v>
      </c>
      <c r="B7" s="5" t="s">
        <v>26</v>
      </c>
      <c r="C7" s="12">
        <v>54703.30198</v>
      </c>
      <c r="D7" s="12">
        <v>61668.50000000001</v>
      </c>
      <c r="E7" s="12">
        <f t="shared" si="0"/>
        <v>88.7054200767004</v>
      </c>
    </row>
    <row r="8" spans="1:5" s="20" customFormat="1" ht="47.25">
      <c r="A8" s="4" t="s">
        <v>5</v>
      </c>
      <c r="B8" s="5" t="s">
        <v>37</v>
      </c>
      <c r="C8" s="12">
        <v>9089175.30735</v>
      </c>
      <c r="D8" s="12">
        <v>8640210.1</v>
      </c>
      <c r="E8" s="12">
        <f t="shared" si="0"/>
        <v>105.19623020914734</v>
      </c>
    </row>
    <row r="9" spans="1:5" s="20" customFormat="1" ht="31.5">
      <c r="A9" s="4" t="s">
        <v>6</v>
      </c>
      <c r="B9" s="5" t="s">
        <v>38</v>
      </c>
      <c r="C9" s="12">
        <v>624235.36358</v>
      </c>
      <c r="D9" s="12">
        <v>686434.8999999999</v>
      </c>
      <c r="E9" s="12">
        <f t="shared" si="0"/>
        <v>90.93875669491747</v>
      </c>
    </row>
    <row r="10" spans="1:5" s="20" customFormat="1" ht="47.25">
      <c r="A10" s="4" t="s">
        <v>56</v>
      </c>
      <c r="B10" s="5" t="s">
        <v>62</v>
      </c>
      <c r="C10" s="10" t="s">
        <v>59</v>
      </c>
      <c r="D10" s="12">
        <v>669281.3000000002</v>
      </c>
      <c r="E10" s="10" t="s">
        <v>59</v>
      </c>
    </row>
    <row r="11" spans="1:5" s="20" customFormat="1" ht="47.25">
      <c r="A11" s="4" t="s">
        <v>7</v>
      </c>
      <c r="B11" s="5" t="s">
        <v>27</v>
      </c>
      <c r="C11" s="12">
        <v>275270.02229</v>
      </c>
      <c r="D11" s="12">
        <v>337739.30000000005</v>
      </c>
      <c r="E11" s="12">
        <f aca="true" t="shared" si="1" ref="E11:E30">C11/D11*100</f>
        <v>81.5036989447186</v>
      </c>
    </row>
    <row r="12" spans="1:5" s="20" customFormat="1" ht="78.75" outlineLevel="1">
      <c r="A12" s="4" t="s">
        <v>57</v>
      </c>
      <c r="B12" s="5" t="s">
        <v>63</v>
      </c>
      <c r="C12" s="10" t="s">
        <v>59</v>
      </c>
      <c r="D12" s="12">
        <v>27376.8</v>
      </c>
      <c r="E12" s="10" t="s">
        <v>59</v>
      </c>
    </row>
    <row r="13" spans="1:5" s="20" customFormat="1" ht="47.25" outlineLevel="1">
      <c r="A13" s="4" t="s">
        <v>8</v>
      </c>
      <c r="B13" s="5" t="s">
        <v>39</v>
      </c>
      <c r="C13" s="12">
        <v>829759.14963</v>
      </c>
      <c r="D13" s="12">
        <v>920791.3999999999</v>
      </c>
      <c r="E13" s="12">
        <f t="shared" si="1"/>
        <v>90.11369454905856</v>
      </c>
    </row>
    <row r="14" spans="1:5" s="20" customFormat="1" ht="47.25" outlineLevel="1">
      <c r="A14" s="4" t="s">
        <v>9</v>
      </c>
      <c r="B14" s="5" t="s">
        <v>40</v>
      </c>
      <c r="C14" s="12">
        <v>343692.3145</v>
      </c>
      <c r="D14" s="12">
        <v>278005</v>
      </c>
      <c r="E14" s="12">
        <f t="shared" si="1"/>
        <v>123.62810542975843</v>
      </c>
    </row>
    <row r="15" spans="1:5" s="20" customFormat="1" ht="63" outlineLevel="1">
      <c r="A15" s="4" t="s">
        <v>10</v>
      </c>
      <c r="B15" s="5" t="s">
        <v>41</v>
      </c>
      <c r="C15" s="12">
        <v>127572.16226</v>
      </c>
      <c r="D15" s="12">
        <v>200288</v>
      </c>
      <c r="E15" s="12">
        <f t="shared" si="1"/>
        <v>63.69436124980029</v>
      </c>
    </row>
    <row r="16" spans="1:5" s="20" customFormat="1" ht="47.25" outlineLevel="1">
      <c r="A16" s="4" t="s">
        <v>11</v>
      </c>
      <c r="B16" s="5" t="s">
        <v>42</v>
      </c>
      <c r="C16" s="12">
        <v>42481.12615</v>
      </c>
      <c r="D16" s="12">
        <v>42075.6</v>
      </c>
      <c r="E16" s="12">
        <f t="shared" si="1"/>
        <v>100.96380360589035</v>
      </c>
    </row>
    <row r="17" spans="1:5" s="20" customFormat="1" ht="47.25" outlineLevel="1">
      <c r="A17" s="4" t="s">
        <v>12</v>
      </c>
      <c r="B17" s="5" t="s">
        <v>43</v>
      </c>
      <c r="C17" s="12">
        <v>181992.87107</v>
      </c>
      <c r="D17" s="12">
        <v>173211.69999999998</v>
      </c>
      <c r="E17" s="12">
        <f t="shared" si="1"/>
        <v>105.06961773944832</v>
      </c>
    </row>
    <row r="18" spans="1:5" s="20" customFormat="1" ht="47.25" outlineLevel="1">
      <c r="A18" s="4" t="s">
        <v>13</v>
      </c>
      <c r="B18" s="5" t="s">
        <v>44</v>
      </c>
      <c r="C18" s="12">
        <v>31823.2374</v>
      </c>
      <c r="D18" s="12">
        <v>29284.4</v>
      </c>
      <c r="E18" s="12">
        <f t="shared" si="1"/>
        <v>108.66958995232956</v>
      </c>
    </row>
    <row r="19" spans="1:5" s="20" customFormat="1" ht="47.25" outlineLevel="1">
      <c r="A19" s="4" t="s">
        <v>14</v>
      </c>
      <c r="B19" s="5" t="s">
        <v>45</v>
      </c>
      <c r="C19" s="12">
        <v>359258.13887</v>
      </c>
      <c r="D19" s="12">
        <v>322758.3</v>
      </c>
      <c r="E19" s="12">
        <f t="shared" si="1"/>
        <v>111.30872199723447</v>
      </c>
    </row>
    <row r="20" spans="1:5" s="20" customFormat="1" ht="63" outlineLevel="1">
      <c r="A20" s="4" t="s">
        <v>15</v>
      </c>
      <c r="B20" s="5" t="s">
        <v>28</v>
      </c>
      <c r="C20" s="12">
        <v>45501.96498</v>
      </c>
      <c r="D20" s="12">
        <v>44047.1</v>
      </c>
      <c r="E20" s="12">
        <f t="shared" si="1"/>
        <v>103.30297563290205</v>
      </c>
    </row>
    <row r="21" spans="1:5" s="20" customFormat="1" ht="47.25" outlineLevel="2">
      <c r="A21" s="4" t="s">
        <v>16</v>
      </c>
      <c r="B21" s="5" t="s">
        <v>46</v>
      </c>
      <c r="C21" s="12">
        <v>116713.01738</v>
      </c>
      <c r="D21" s="12">
        <v>125857.9</v>
      </c>
      <c r="E21" s="12">
        <f t="shared" si="1"/>
        <v>92.7339621748019</v>
      </c>
    </row>
    <row r="22" spans="1:5" s="20" customFormat="1" ht="47.25" outlineLevel="5">
      <c r="A22" s="4" t="s">
        <v>17</v>
      </c>
      <c r="B22" s="5" t="s">
        <v>47</v>
      </c>
      <c r="C22" s="12">
        <v>976286.34514</v>
      </c>
      <c r="D22" s="12">
        <v>1047751.7000000001</v>
      </c>
      <c r="E22" s="12">
        <f t="shared" si="1"/>
        <v>93.1791707080981</v>
      </c>
    </row>
    <row r="23" spans="1:5" s="20" customFormat="1" ht="63" outlineLevel="5">
      <c r="A23" s="4" t="s">
        <v>58</v>
      </c>
      <c r="B23" s="5" t="s">
        <v>64</v>
      </c>
      <c r="C23" s="10" t="s">
        <v>59</v>
      </c>
      <c r="D23" s="12">
        <v>4207501.399999999</v>
      </c>
      <c r="E23" s="10" t="s">
        <v>59</v>
      </c>
    </row>
    <row r="24" spans="1:5" s="20" customFormat="1" ht="31.5" outlineLevel="4">
      <c r="A24" s="4" t="s">
        <v>18</v>
      </c>
      <c r="B24" s="5" t="s">
        <v>48</v>
      </c>
      <c r="C24" s="12">
        <v>375786.90162</v>
      </c>
      <c r="D24" s="12">
        <v>387265.1</v>
      </c>
      <c r="E24" s="12">
        <f t="shared" si="1"/>
        <v>97.03608758444797</v>
      </c>
    </row>
    <row r="25" spans="1:5" s="20" customFormat="1" ht="31.5" outlineLevel="4">
      <c r="A25" s="4" t="s">
        <v>19</v>
      </c>
      <c r="B25" s="5" t="s">
        <v>29</v>
      </c>
      <c r="C25" s="12">
        <v>1794666.03702</v>
      </c>
      <c r="D25" s="12">
        <v>1764921.4</v>
      </c>
      <c r="E25" s="12">
        <f t="shared" si="1"/>
        <v>101.6853236081788</v>
      </c>
    </row>
    <row r="26" spans="1:5" s="20" customFormat="1" ht="47.25" outlineLevel="5">
      <c r="A26" s="4" t="s">
        <v>20</v>
      </c>
      <c r="B26" s="5" t="s">
        <v>49</v>
      </c>
      <c r="C26" s="12">
        <v>3575941.08995</v>
      </c>
      <c r="D26" s="12">
        <v>4407068.9</v>
      </c>
      <c r="E26" s="12">
        <f t="shared" si="1"/>
        <v>81.14102981121987</v>
      </c>
    </row>
    <row r="27" spans="1:5" s="20" customFormat="1" ht="31.5" outlineLevel="4">
      <c r="A27" s="4" t="s">
        <v>21</v>
      </c>
      <c r="B27" s="5" t="s">
        <v>30</v>
      </c>
      <c r="C27" s="12">
        <v>34266.8715</v>
      </c>
      <c r="D27" s="12">
        <v>33999.3</v>
      </c>
      <c r="E27" s="12">
        <f t="shared" si="1"/>
        <v>100.78699120276005</v>
      </c>
    </row>
    <row r="28" spans="1:5" s="20" customFormat="1" ht="31.5" outlineLevel="4">
      <c r="A28" s="4" t="s">
        <v>31</v>
      </c>
      <c r="B28" s="5" t="s">
        <v>32</v>
      </c>
      <c r="C28" s="12">
        <v>10950559.13355</v>
      </c>
      <c r="D28" s="12">
        <v>11649766.200000001</v>
      </c>
      <c r="E28" s="12">
        <f t="shared" si="1"/>
        <v>93.99810215547501</v>
      </c>
    </row>
    <row r="29" spans="1:5" s="20" customFormat="1" ht="63" outlineLevel="5">
      <c r="A29" s="4" t="s">
        <v>33</v>
      </c>
      <c r="B29" s="5" t="s">
        <v>50</v>
      </c>
      <c r="C29" s="12">
        <v>460046.48631</v>
      </c>
      <c r="D29" s="12">
        <v>1165463.7</v>
      </c>
      <c r="E29" s="12">
        <f t="shared" si="1"/>
        <v>39.47325740904672</v>
      </c>
    </row>
    <row r="30" spans="1:5" s="20" customFormat="1" ht="31.5" outlineLevel="5">
      <c r="A30" s="4" t="s">
        <v>34</v>
      </c>
      <c r="B30" s="5" t="s">
        <v>35</v>
      </c>
      <c r="C30" s="12">
        <v>10035313.14437</v>
      </c>
      <c r="D30" s="12">
        <v>10134828.3</v>
      </c>
      <c r="E30" s="12">
        <f t="shared" si="1"/>
        <v>99.01808740430265</v>
      </c>
    </row>
    <row r="31" spans="1:5" ht="47.25">
      <c r="A31" s="4" t="s">
        <v>51</v>
      </c>
      <c r="B31" s="5" t="s">
        <v>52</v>
      </c>
      <c r="C31" s="12">
        <v>282989.25713</v>
      </c>
      <c r="D31" s="10" t="s">
        <v>59</v>
      </c>
      <c r="E31" s="10" t="s">
        <v>59</v>
      </c>
    </row>
    <row r="32" spans="1:5" ht="47.25">
      <c r="A32" s="4" t="s">
        <v>53</v>
      </c>
      <c r="B32" s="5" t="s">
        <v>54</v>
      </c>
      <c r="C32" s="12">
        <v>4569862.0307</v>
      </c>
      <c r="D32" s="10" t="s">
        <v>59</v>
      </c>
      <c r="E32" s="10" t="s">
        <v>59</v>
      </c>
    </row>
    <row r="33" spans="1:5" ht="31.5">
      <c r="A33" s="4" t="s">
        <v>22</v>
      </c>
      <c r="B33" s="5" t="s">
        <v>23</v>
      </c>
      <c r="C33" s="12">
        <v>661438.52257</v>
      </c>
      <c r="D33" s="12">
        <v>696059.6</v>
      </c>
      <c r="E33" s="12">
        <f>C33/D33*100</f>
        <v>95.02613318888211</v>
      </c>
    </row>
    <row r="34" spans="1:5" ht="15.75">
      <c r="A34" s="6"/>
      <c r="B34" s="6"/>
      <c r="C34" s="7"/>
      <c r="D34" s="7"/>
      <c r="E34" s="7"/>
    </row>
  </sheetData>
  <sheetProtection/>
  <autoFilter ref="A3:E36"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2016-05-20T11:27:22Z</cp:lastPrinted>
  <dcterms:created xsi:type="dcterms:W3CDTF">1999-06-18T11:49:53Z</dcterms:created>
  <dcterms:modified xsi:type="dcterms:W3CDTF">2017-01-30T05:53:01Z</dcterms:modified>
  <cp:category/>
  <cp:version/>
  <cp:contentType/>
  <cp:contentStatus/>
</cp:coreProperties>
</file>