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605" windowWidth="11805" windowHeight="4905" activeTab="0"/>
  </bookViews>
  <sheets>
    <sheet name="на 01.07.2016" sheetId="1"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'на 01.07.2016'!$A$5:$E$334</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'на 01.07.2016'!$5:$5</definedName>
  </definedNames>
  <calcPr fullCalcOnLoad="1"/>
</workbook>
</file>

<file path=xl/sharedStrings.xml><?xml version="1.0" encoding="utf-8"?>
<sst xmlns="http://schemas.openxmlformats.org/spreadsheetml/2006/main" count="703" uniqueCount="662">
  <si>
    <t>Наименование показателя</t>
  </si>
  <si>
    <t>Код по бюджетной классификации</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</si>
  <si>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</si>
  <si>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</si>
  <si>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</si>
  <si>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</si>
  <si>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</si>
  <si>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</si>
  <si>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</si>
  <si>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</si>
  <si>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</si>
  <si>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</si>
  <si>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</si>
  <si>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</si>
  <si>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</si>
  <si>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</si>
  <si>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</si>
  <si>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</si>
  <si>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</si>
  <si>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</si>
  <si>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</si>
  <si>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</si>
  <si>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</si>
  <si>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</si>
  <si>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</si>
  <si>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</si>
  <si>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</si>
  <si>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</si>
  <si>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</si>
  <si>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</si>
  <si>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</si>
  <si>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t>
  </si>
  <si>
    <t>Единый сельскохозяйственный налог</t>
  </si>
  <si>
    <t>Единый сельскохозяйственный налог (за налоговые периоды, истекшие до 1 января 2011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</si>
  <si>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</si>
  <si>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</si>
  <si>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</si>
  <si>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</si>
  <si>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</si>
  <si>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</si>
  <si>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</si>
  <si>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</si>
  <si>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</si>
  <si>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</si>
  <si>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</si>
  <si>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</si>
  <si>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</si>
  <si>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</si>
  <si>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</si>
  <si>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</si>
  <si>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</si>
  <si>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</si>
  <si>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</si>
  <si>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</si>
  <si>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</si>
  <si>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</si>
  <si>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</si>
  <si>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</si>
  <si>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</si>
  <si>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</si>
  <si>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</si>
  <si>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</si>
  <si>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</si>
  <si>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</si>
  <si>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</si>
  <si>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</si>
  <si>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</si>
  <si>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</si>
  <si>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</si>
  <si>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</si>
  <si>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</si>
  <si>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</si>
  <si>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</si>
  <si>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</si>
  <si>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Платежи за пользование природными ресурсами</t>
  </si>
  <si>
    <t>Платежи за добычу полезных ископаемых</t>
  </si>
  <si>
    <t>Платежи за добычу подземных вод</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</si>
  <si>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</si>
  <si>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</si>
  <si>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</si>
  <si>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</si>
  <si>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</si>
  <si>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</si>
  <si>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</si>
  <si>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</si>
  <si>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</si>
  <si>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</si>
  <si>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</si>
  <si>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</si>
  <si>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</si>
  <si>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</si>
  <si>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</si>
  <si>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</si>
  <si>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</si>
  <si>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</si>
  <si>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</si>
  <si>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</si>
  <si>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</si>
  <si>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</si>
  <si>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</si>
  <si>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</si>
  <si>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</si>
  <si>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</si>
  <si>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</si>
  <si>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</si>
  <si>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</si>
  <si>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</si>
  <si>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</si>
  <si>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</si>
  <si>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</si>
  <si>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</si>
  <si>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</si>
  <si>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</si>
  <si>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</si>
  <si>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</si>
  <si>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</si>
  <si>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</si>
  <si>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</si>
  <si>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</si>
  <si>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</si>
  <si>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</si>
  <si>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</si>
  <si>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</si>
  <si>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</si>
  <si>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</si>
  <si>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</si>
  <si>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</si>
  <si>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</si>
  <si>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</si>
  <si>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</si>
  <si>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</si>
  <si>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</si>
  <si>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</si>
  <si>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</si>
  <si>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</si>
  <si>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</si>
  <si>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</si>
  <si>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</si>
  <si>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</si>
  <si>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</si>
  <si>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</si>
  <si>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</si>
  <si>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</si>
  <si>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</si>
  <si>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</si>
  <si>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</si>
  <si>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</si>
  <si>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</si>
  <si>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</si>
  <si>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</si>
  <si>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</si>
  <si>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</si>
  <si>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</si>
  <si>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</si>
  <si>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</si>
  <si>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</si>
  <si>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</si>
  <si>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</si>
  <si>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</si>
  <si>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</si>
  <si>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</si>
  <si>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</si>
  <si>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</si>
  <si>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</si>
  <si>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</si>
  <si>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</si>
  <si>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</si>
  <si>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</si>
  <si>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</si>
  <si>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</si>
  <si>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</si>
  <si>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</si>
  <si>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</si>
  <si>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</si>
  <si>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</si>
  <si>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</si>
  <si>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</si>
  <si>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</si>
  <si>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</si>
  <si>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</si>
  <si>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</si>
  <si>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</si>
  <si>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</si>
  <si>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1 килограмм реализованного и (или) отгруженного на собственную переработку молока</t>
  </si>
  <si>
    <t>Субсидии бюджетам на реализацию мероприятий по поэтапному внедрению Всероссийского физкультурно-спортивного комплекса "Готов к труду и обороне" (ГТО)</t>
  </si>
  <si>
    <t>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t>
  </si>
  <si>
    <t>Прочие субсидии</t>
  </si>
  <si>
    <t>Прочие субсидии бюджетам субъектов Российской Федерации</t>
  </si>
  <si>
    <t>Субвенции бюджетам бюджетной системы Российской Федерации</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</si>
  <si>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</si>
  <si>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</si>
  <si>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</si>
  <si>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</si>
  <si>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</si>
  <si>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</si>
  <si>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</si>
  <si>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</si>
  <si>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</si>
  <si>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</si>
  <si>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</si>
  <si>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</si>
  <si>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</si>
  <si>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</si>
  <si>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</si>
  <si>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</si>
  <si>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</si>
  <si>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</si>
  <si>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</si>
  <si>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</si>
  <si>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</si>
  <si>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</si>
  <si>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</si>
  <si>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</si>
  <si>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</si>
  <si>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</si>
  <si>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Единая субвенция бюджетам субъектов Российской Федерации</t>
  </si>
  <si>
    <t>Иные межбюджетные трансферты</t>
  </si>
  <si>
    <t>Межбюджетные трансферты, передаваемые бюджетам на содержание депутатов Государственной Думы и их помощников</t>
  </si>
  <si>
    <t>Межбюджетные трансферты, передаваемые бюджетам субъектов Российской Федерации на содержание депутатов Государственной Думы и их помощников</t>
  </si>
  <si>
    <t>Межбюджетные трансферты, передаваемые бюджетам на содержание членов Совета Федерации и их помощников</t>
  </si>
  <si>
    <t>Межбюджетные трансферты, передаваемые бюджетам субъектов Российской Федерации на содержание членов Совета Федерации и их помощников</t>
  </si>
  <si>
    <t>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</si>
  <si>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</si>
  <si>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</si>
  <si>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</si>
  <si>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</si>
  <si>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</si>
  <si>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</si>
  <si>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</si>
  <si>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</si>
  <si>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</si>
  <si>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</si>
  <si>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</si>
  <si>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</si>
  <si>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</si>
  <si>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</si>
  <si>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поселений</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</si>
  <si>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</si>
  <si>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</si>
  <si>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</si>
  <si>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</si>
  <si>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</si>
  <si>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</si>
  <si>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</si>
  <si>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</si>
  <si>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</si>
  <si>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</si>
  <si>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</si>
  <si>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</si>
  <si>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</si>
  <si>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</si>
  <si>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</si>
  <si>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</si>
  <si>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</si>
  <si>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</si>
  <si>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00010302110010000110</t>
  </si>
  <si>
    <t>00010302120010000110</t>
  </si>
  <si>
    <t>00010302130010000110</t>
  </si>
  <si>
    <t>00010302230010000110</t>
  </si>
  <si>
    <t>00010302240010000110</t>
  </si>
  <si>
    <t>00010302250010000110</t>
  </si>
  <si>
    <t>00010302260010000110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</si>
  <si>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</si>
  <si>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</si>
  <si>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</si>
  <si>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</si>
  <si>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</si>
  <si>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</si>
  <si>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</si>
  <si>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</si>
  <si>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</si>
  <si>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</si>
  <si>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</si>
  <si>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</si>
  <si>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</si>
  <si>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</si>
  <si>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</si>
  <si>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</si>
  <si>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</si>
  <si>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</si>
  <si>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</si>
  <si>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</si>
  <si>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</si>
  <si>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</si>
  <si>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</si>
  <si>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</si>
  <si>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</si>
  <si>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</si>
  <si>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</si>
  <si>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</si>
  <si>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</si>
  <si>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</si>
  <si>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</si>
  <si>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</si>
  <si>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</si>
  <si>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</si>
  <si>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</si>
  <si>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</si>
  <si>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</si>
  <si>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</si>
  <si>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00010807142010000110</t>
  </si>
  <si>
    <t>00010807160010000110</t>
  </si>
  <si>
    <t>00010807170010000110</t>
  </si>
  <si>
    <t>00010807172010000110</t>
  </si>
  <si>
    <t>00010807260010000110</t>
  </si>
  <si>
    <t>00010807262010000110</t>
  </si>
  <si>
    <t>00010807340010000110</t>
  </si>
  <si>
    <t>00010807380010000110</t>
  </si>
  <si>
    <t>00010807390010000110</t>
  </si>
  <si>
    <t>00010807400010000110</t>
  </si>
  <si>
    <t>00010900000000000000</t>
  </si>
  <si>
    <t>00010901000000000110</t>
  </si>
  <si>
    <t>00010901020040000110</t>
  </si>
  <si>
    <t>00010903000000000110</t>
  </si>
  <si>
    <t>00010903020000000110</t>
  </si>
  <si>
    <t>00010903023010000110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</si>
  <si>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</si>
  <si>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</si>
  <si>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</si>
  <si>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</si>
  <si>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</si>
  <si>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</si>
  <si>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</si>
  <si>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</si>
  <si>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</si>
  <si>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</si>
  <si>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</si>
  <si>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</si>
  <si>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00011105300000000120</t>
  </si>
  <si>
    <t>00011105320000000120</t>
  </si>
  <si>
    <t>00011105322020000120</t>
  </si>
  <si>
    <t>00011107000000000120</t>
  </si>
  <si>
    <t>00011107010000000120</t>
  </si>
  <si>
    <t>00011107012020000120</t>
  </si>
  <si>
    <t>00011200000000000000</t>
  </si>
  <si>
    <t>00011201000010000120</t>
  </si>
  <si>
    <t>00011201010010000120</t>
  </si>
  <si>
    <t>00011201020010000120</t>
  </si>
  <si>
    <t>00011201030010000120</t>
  </si>
  <si>
    <t>00011201040010000120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</si>
  <si>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</si>
  <si>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</si>
  <si>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</si>
  <si>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</si>
  <si>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</si>
  <si>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</si>
  <si>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</si>
  <si>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</si>
  <si>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</si>
  <si>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</si>
  <si>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</si>
  <si>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</si>
  <si>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</si>
  <si>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</si>
  <si>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</si>
  <si>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</si>
  <si>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</si>
  <si>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</si>
  <si>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</si>
  <si>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</si>
  <si>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</si>
  <si>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</si>
  <si>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</si>
  <si>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</si>
  <si>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</si>
  <si>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</si>
  <si>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</si>
  <si>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</si>
  <si>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</si>
  <si>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</si>
  <si>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</si>
  <si>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00011402020020000440</t>
  </si>
  <si>
    <t>00011402022020000410</t>
  </si>
  <si>
    <t>00011402022020000440</t>
  </si>
  <si>
    <t>00011402023020000410</t>
  </si>
  <si>
    <t>00011406000000000430</t>
  </si>
  <si>
    <t>00011406020000000430</t>
  </si>
  <si>
    <t>00011406022020000430</t>
  </si>
  <si>
    <t>00011500000000000000</t>
  </si>
  <si>
    <t>00011502000000000140</t>
  </si>
  <si>
    <t>00011502020020000140</t>
  </si>
  <si>
    <t>00011600000000000000</t>
  </si>
  <si>
    <t>00011602000000000140</t>
  </si>
  <si>
    <t>00011602030020000140</t>
  </si>
  <si>
    <t>00011618000000000140</t>
  </si>
  <si>
    <t>00011618020020000140</t>
  </si>
  <si>
    <t>00011625000000000140</t>
  </si>
  <si>
    <t>00011625080000000140</t>
  </si>
  <si>
    <t>00011625086020000140</t>
  </si>
  <si>
    <t>00011626000010000140</t>
  </si>
  <si>
    <t>00011627000010000140</t>
  </si>
  <si>
    <t>00011630000010000140</t>
  </si>
  <si>
    <t>00011630010010000140</t>
  </si>
  <si>
    <t>00011630012010000140</t>
  </si>
  <si>
    <t>00011630020010000140</t>
  </si>
  <si>
    <t>00011633000000000140</t>
  </si>
  <si>
    <t>00011633020020000140</t>
  </si>
  <si>
    <t>00011637000000000140</t>
  </si>
  <si>
    <t>00011637020020000140</t>
  </si>
  <si>
    <t>00011642000000000140</t>
  </si>
  <si>
    <t>00011642020020000140</t>
  </si>
  <si>
    <t>00011646000000000140</t>
  </si>
  <si>
    <t>00011646000020000140</t>
  </si>
  <si>
    <t>00011690000000000140</t>
  </si>
  <si>
    <t>00011690020020000140</t>
  </si>
  <si>
    <t>00011700000000000000</t>
  </si>
  <si>
    <t>00011701000000000180</t>
  </si>
  <si>
    <t>00011701020020000180</t>
  </si>
  <si>
    <t>00011705000000000180</t>
  </si>
  <si>
    <t>00011705020020000180</t>
  </si>
  <si>
    <t>00020000000000000000</t>
  </si>
  <si>
    <t>00020200000000000000</t>
  </si>
  <si>
    <t>00020201000000000151</t>
  </si>
  <si>
    <t>00020201001000000151</t>
  </si>
  <si>
    <t>00020201001020000151</t>
  </si>
  <si>
    <t>00020201003000000151</t>
  </si>
  <si>
    <t>00020201003020000151</t>
  </si>
  <si>
    <t>00020201007000000151</t>
  </si>
  <si>
    <t>00020201007020000151</t>
  </si>
  <si>
    <t>00020202000000000151</t>
  </si>
  <si>
    <t>00020202133000000151</t>
  </si>
  <si>
    <t>00020202133020000151</t>
  </si>
  <si>
    <t>00020202184020000151</t>
  </si>
  <si>
    <t>00020202186020000151</t>
  </si>
  <si>
    <t>00020202220000000151</t>
  </si>
  <si>
    <t>00020202220020000151</t>
  </si>
  <si>
    <t>00020202999000000151</t>
  </si>
  <si>
    <t>00020202999020000151</t>
  </si>
  <si>
    <t>00020203000000000151</t>
  </si>
  <si>
    <t>00020203001000000151</t>
  </si>
  <si>
    <t>00020203001020000151</t>
  </si>
  <si>
    <t>00020203004000000151</t>
  </si>
  <si>
    <t>00020203004020000151</t>
  </si>
  <si>
    <t>00020203011000000151</t>
  </si>
  <si>
    <t>00020203011020000151</t>
  </si>
  <si>
    <t>00020203012000000151</t>
  </si>
  <si>
    <t>00020203012020000151</t>
  </si>
  <si>
    <t>00020203015000000151</t>
  </si>
  <si>
    <t>00020203015020000151</t>
  </si>
  <si>
    <t>00020203018000000151</t>
  </si>
  <si>
    <t>00020203018020000151</t>
  </si>
  <si>
    <t>00020203020000000151</t>
  </si>
  <si>
    <t>00020203020020000151</t>
  </si>
  <si>
    <t>00020203025000000151</t>
  </si>
  <si>
    <t>00020203025020000151</t>
  </si>
  <si>
    <t>00020203053000000151</t>
  </si>
  <si>
    <t>00020203053020000151</t>
  </si>
  <si>
    <t>00020203068000000151</t>
  </si>
  <si>
    <t>00020203068020000151</t>
  </si>
  <si>
    <t>00020203069000000151</t>
  </si>
  <si>
    <t>00020203069020000151</t>
  </si>
  <si>
    <t>00020203122000000151</t>
  </si>
  <si>
    <t>00020203122020000151</t>
  </si>
  <si>
    <t>00020203123000000151</t>
  </si>
  <si>
    <t>00020203123020000151</t>
  </si>
  <si>
    <t>00020203998020000151</t>
  </si>
  <si>
    <t>00020204000000000151</t>
  </si>
  <si>
    <t>00020204001000000151</t>
  </si>
  <si>
    <t>00020204001020000151</t>
  </si>
  <si>
    <t>00020204002000000151</t>
  </si>
  <si>
    <t>00020204002020000151</t>
  </si>
  <si>
    <t>00020204017000000151</t>
  </si>
  <si>
    <t>00020204017020000151</t>
  </si>
  <si>
    <t>00020204062000000151</t>
  </si>
  <si>
    <t>00020204062020000151</t>
  </si>
  <si>
    <t>00020300000000000000</t>
  </si>
  <si>
    <t>00020302000020000180</t>
  </si>
  <si>
    <t>00020302040020000180</t>
  </si>
  <si>
    <t>00021800000000000000</t>
  </si>
  <si>
    <t>00021800000000000151</t>
  </si>
  <si>
    <t>00021800000000000180</t>
  </si>
  <si>
    <t>00021802000020000151</t>
  </si>
  <si>
    <t>00021802000020000180</t>
  </si>
  <si>
    <t>00021802030020000151</t>
  </si>
  <si>
    <t>00021802030020000180</t>
  </si>
  <si>
    <t>00021802040020000151</t>
  </si>
  <si>
    <t>00021802050020000151</t>
  </si>
  <si>
    <t>00021802060020000151</t>
  </si>
  <si>
    <t>00021900000000000000</t>
  </si>
  <si>
    <t>00021902000020000151</t>
  </si>
  <si>
    <t>х</t>
  </si>
  <si>
    <t>Налог на прибыль организаций, зачислявшийся до 1 января 2005 года в местные бюджеты, мобилизуемый на территориях муниципальных районов</t>
  </si>
  <si>
    <t>00010901030050000110</t>
  </si>
  <si>
    <t>Отчисления на воспроизводство минерально-сырьевой базы</t>
  </si>
  <si>
    <t>00010903080000000110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</si>
  <si>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</si>
  <si>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00010903082020000110</t>
  </si>
  <si>
    <t>Налоги на имущество</t>
  </si>
  <si>
    <t>00010904000000000110</t>
  </si>
  <si>
    <t>Налог на пользователей автомобильных дорог</t>
  </si>
  <si>
    <t>00010904030010000110</t>
  </si>
  <si>
    <t>Прочие налоги и сборы (по отмененным налогам и сборам субъектов Российской Федерации)</t>
  </si>
  <si>
    <t>00010906000020000110</t>
  </si>
  <si>
    <t>Налог с продаж</t>
  </si>
  <si>
    <t>00010906010020000110</t>
  </si>
  <si>
    <t>Денежные взыскания, налагаемые в возмещение ущерба, причиненного в результате незаконного или нецелевого использования бюджетных средств</t>
  </si>
  <si>
    <t>00011632000000000140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</si>
  <si>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</si>
  <si>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00011632000020000140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</si>
  <si>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</si>
  <si>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</si>
  <si>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Налог с владельцев транспортных средств и налог на приобретение автотранспортных средств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</si>
  <si>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</si>
  <si>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</si>
  <si>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</si>
  <si>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</si>
  <si>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00010807280010000110</t>
  </si>
  <si>
    <t>00010807282010000110</t>
  </si>
  <si>
    <t>00010904020020000110</t>
  </si>
  <si>
    <t>00011109000000000120</t>
  </si>
  <si>
    <t>00011109040000000120</t>
  </si>
  <si>
    <t>00011109042020000120</t>
  </si>
  <si>
    <t>00020202172020000151</t>
  </si>
  <si>
    <t>Налог на имущество предприятий</t>
  </si>
  <si>
    <t>00010904010020000110</t>
  </si>
  <si>
    <t>Сбор на нужды образовательных учреждений, взимаемый с юридических лиц</t>
  </si>
  <si>
    <t>00010906020020000110</t>
  </si>
  <si>
    <t>Доходы от возмещения ущерба при возникновении страховых случаев</t>
  </si>
  <si>
    <t>00011623000000000140</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</si>
  <si>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</si>
  <si>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00011623020020000140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</si>
  <si>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</si>
  <si>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00011623021020000140</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</si>
  <si>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</si>
  <si>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</si>
  <si>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</si>
  <si>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t>
  </si>
  <si>
    <t>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</si>
  <si>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t>
  </si>
  <si>
    <t>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</si>
  <si>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</si>
  <si>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Субсидии бюджетам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</si>
  <si>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Субсидии бюджетам субъектов Российской Федерации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</si>
  <si>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</si>
  <si>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</si>
  <si>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</si>
  <si>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</si>
  <si>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Доходы бюджетов субъектов Российской Федерации от возврата бюджетными учреждениями остатков субсидий прошлых лет</t>
  </si>
  <si>
    <t>00011603000000000140</t>
  </si>
  <si>
    <t>00011603020020000140</t>
  </si>
  <si>
    <t>00020202181020000151</t>
  </si>
  <si>
    <t>00020202182020000151</t>
  </si>
  <si>
    <t>00020202190020000151</t>
  </si>
  <si>
    <t>00020202191020000151</t>
  </si>
  <si>
    <t>00020202198020000151</t>
  </si>
  <si>
    <t>00020202213020000151</t>
  </si>
  <si>
    <t>00020202250000000151</t>
  </si>
  <si>
    <t>00020202250020000151</t>
  </si>
  <si>
    <t>00020203128000000151</t>
  </si>
  <si>
    <t>00020203128020000151</t>
  </si>
  <si>
    <t>00020204042000000151</t>
  </si>
  <si>
    <t>00020204042020000151</t>
  </si>
  <si>
    <t>00021802010020000180</t>
  </si>
  <si>
    <t>00010302290010000110</t>
  </si>
  <si>
    <t>Субсидии бюджетам субъектов Российской Федерации на реализацию дополнительных мероприятий в сфере занятости населения</t>
  </si>
  <si>
    <t>00020202101020000151</t>
  </si>
  <si>
    <t>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</si>
  <si>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00020204081000000151</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</si>
  <si>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</si>
  <si>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00020204081020000151</t>
  </si>
  <si>
    <t>Межбюджетные трансферты, передаваемые бюджетам субъектов Российской Федерации на финансовое обеспечение дорожной деятельности</t>
  </si>
  <si>
    <t>00020204091020000151</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</si>
  <si>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</si>
  <si>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00020302060020000180</t>
  </si>
  <si>
    <t>св. 200</t>
  </si>
  <si>
    <t>Темп роста, %</t>
  </si>
  <si>
    <t>Факт за аналогичный период прошлого года, тыс. руб.</t>
  </si>
  <si>
    <t>Исполнено
на 01.07.2016, тыс. руб.</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</si>
  <si>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</si>
  <si>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00010101020010000110</t>
  </si>
  <si>
    <t>Возврат сумм доходов от уплаты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за счет доходов бюджетов субъектов Российской Федерации</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</si>
  <si>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</si>
  <si>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</si>
  <si>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00011402028020000410</t>
  </si>
  <si>
    <t>Денежные взыскания (штрафы) и иные суммы, взыскиваемые с лиц, виновных в совершении преступлений, и в возмещение ущерба имуществу</t>
  </si>
  <si>
    <t>00011621000000000140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</si>
  <si>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</si>
  <si>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00011621020020000140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</si>
  <si>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</si>
  <si>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00020202046000000151</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</si>
  <si>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</si>
  <si>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00020202046020000151</t>
  </si>
  <si>
    <t>Субсидии бюджетам на реализацию федеральных целевых программ</t>
  </si>
  <si>
    <t>00020202051000000151</t>
  </si>
  <si>
    <t>Субсидии бюджетам субъектов Российской Федерации на реализацию федеральных целевых программ</t>
  </si>
  <si>
    <t>00020202051020000151</t>
  </si>
  <si>
    <t>Субсидии бюджетам на софинансирование капитальных вложений в объекты государственной (муниципальной) собственности</t>
  </si>
  <si>
    <t>00020202077000000151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</si>
  <si>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</si>
  <si>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00020202077020000151</t>
  </si>
  <si>
    <t>Субсидии бюджетам на осуществление мероприятий по обеспечению жильем граждан Российской Федерации, проживающих в сельской местности</t>
  </si>
  <si>
    <t>00020202085000000151</t>
  </si>
  <si>
    <t>Субсидии бюджетам субъектов Российской Федерации на осуществление мероприятий по обеспечению жильем граждан Российской Федерации, проживающих в сельской местности</t>
  </si>
  <si>
    <t>00020202085020000151</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</si>
  <si>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</si>
  <si>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00020202173020000151</t>
  </si>
  <si>
    <t>Субсидии бюджетам субъектов Российской Федерации на возмещение части затрат на приобретение элитных семян</t>
  </si>
  <si>
    <t>00020202174020000151</t>
  </si>
  <si>
    <t>Субсидии бюджетам субъектов Российской Федерации на поддержку племенного животноводства</t>
  </si>
  <si>
    <t>00020202185020000151</t>
  </si>
  <si>
    <t>Субсидии бюджетам субъектов Российской Федерации на поддержку племенного крупного рогатого скота мясного направления</t>
  </si>
  <si>
    <t>00020202193020000151</t>
  </si>
  <si>
    <t>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t>
  </si>
  <si>
    <t>00020202195020000151</t>
  </si>
  <si>
    <t>Субсидии бюджетам на поддержку начинающих фермеров</t>
  </si>
  <si>
    <t>00020202196000000151</t>
  </si>
  <si>
    <t>Субсидии бюджетам субъектов Российской Федерации на поддержку начинающих фермеров</t>
  </si>
  <si>
    <t>00020202196020000151</t>
  </si>
  <si>
    <t>Субсидии бюджетам на развитие семейных животноводческих ферм</t>
  </si>
  <si>
    <t>00020202197000000151</t>
  </si>
  <si>
    <t>Субсидии бюджетам субъектов Российской Федерации на развитие семейных животноводческих ферм</t>
  </si>
  <si>
    <t>00020202197020000151</t>
  </si>
  <si>
    <t>Субсидии бюджетам на модернизацию региональных систем дошкольного образования</t>
  </si>
  <si>
    <t>00020202204000000151</t>
  </si>
  <si>
    <t>Субсидии бюджетам субъектов Российской Федерации на модернизацию региональных систем дошкольного образования</t>
  </si>
  <si>
    <t>00020202204020000151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</si>
  <si>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</si>
  <si>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00020202215000000151</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</si>
  <si>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</si>
  <si>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00020202215020000151</t>
  </si>
  <si>
    <t>Субсидии бюджетам субъектов Российской Федерации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t>
  </si>
  <si>
    <t>00020202240020000151</t>
  </si>
  <si>
    <t>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</si>
  <si>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00020203070000000151</t>
  </si>
  <si>
    <t>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</si>
  <si>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00020203070020000151</t>
  </si>
  <si>
    <t>Субвенции бюджетам на обеспечение жильем граждан, уволенных с военной службы (службы), и приравненных к ним лиц</t>
  </si>
  <si>
    <t>00020203077000000151</t>
  </si>
  <si>
    <t>Субвенции бюджетам субъектов Российской Федерации на обеспечение жильем граждан, уволенных с военной службы (службы), и приравненных к ним лиц</t>
  </si>
  <si>
    <t>00020203077020000151</t>
  </si>
  <si>
    <t>Межбюджетные трансферты бюджетам субъектов Российской Федерации на выплату единовременного денежного поощрения при награждении орденом "Родительская слава"</t>
  </si>
  <si>
    <t>00020204020020000151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</si>
  <si>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</si>
  <si>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00020204025000000151</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</si>
  <si>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</si>
  <si>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00020204025020000151</t>
  </si>
  <si>
    <t>Межбюджетные трансферты, передаваемые бюджетам субъектов Российской Федерации, на единовременные денежные компенсации реабилитированным лицам</t>
  </si>
  <si>
    <t>00020204032020000151</t>
  </si>
  <si>
    <t>Межбюджетные трансферты, передаваемые бюджетам субъектов Российской Федерации на единовременные компенсационные выплаты медицинским работникам</t>
  </si>
  <si>
    <t>00020204043020000151</t>
  </si>
  <si>
    <t>Межбюджетные трансферты, передаваемые бюджетам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</si>
  <si>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00020204095000000151</t>
  </si>
  <si>
    <t>Межбюджетные трансферты, передаваемые бюджетам субъектов Российской Федерации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</si>
  <si>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00020204095020000151</t>
  </si>
  <si>
    <t>Межбюджетные трансферты, передаваемые бюджетам на финансовое обеспечение мероприятий, связанных с отдыхом и оздоровлением детей, находящихся в трудной жизненной ситуации</t>
  </si>
  <si>
    <t>00020204118000000151</t>
  </si>
  <si>
    <t>Межбюджетные трансферты, передаваемые бюджетам субъектов Российской Федерации на финансовое обеспечение мероприятий, связанных с отдыхом и оздоровлением детей, находящихся в трудной жизненной ситуации</t>
  </si>
  <si>
    <t>00020204118020000151</t>
  </si>
  <si>
    <t>Прочие межбюджетные трансферты, передаваемые бюджетам</t>
  </si>
  <si>
    <t>00020204999000000151</t>
  </si>
  <si>
    <t>Прочие межбюджетные трансферты, передаваемые бюджетам субъектов Российской Федерации</t>
  </si>
  <si>
    <t>00020204999020000151</t>
  </si>
  <si>
    <t>ПРОЧИЕ БЕЗВОЗМЕЗДНЫЕ ПОСТУПЛЕНИЯ</t>
  </si>
  <si>
    <t>00020700000000000000</t>
  </si>
  <si>
    <t>Прочие безвозмездные поступления в бюджеты субъектов Российской Федерации</t>
  </si>
  <si>
    <t>00020702000020000180</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</si>
  <si>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</si>
  <si>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00020702020020000180</t>
  </si>
  <si>
    <t>00020702030020000180</t>
  </si>
  <si>
    <t>Доходы бюджетов субъектов Российской Федерации от возврата автономными учреждениями остатков субсидий прошлых лет</t>
  </si>
  <si>
    <t>00021802020020000180</t>
  </si>
  <si>
    <t>Ежеквартальные аналитические данные о поступлении доходов в областной бюджет Тверской области 
по видам доходов за первое полугодие 2016 года 
в сравнении с соответствующим периодом прошлого года</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</si>
</sst>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_р_._-;\-* #,##0.0_р_._-;_-* &quot;-&quot;?_р_._-;_-@_-"/>
  </numFmts>
  <fonts count="44">
    <font>
      <sz val="10"/>
      <name val="Arial Cyr"/>
      <family val="0"/>
    </font>
    <font>
      <sz val="11"/>
      <color indexed="8"/>
      <name val="Calibri"/>
      <family val="2"/>
    </font>
    <font>
      <sz val="10"/>
      <color indexed="8"/>
      <name val="Times New Roman"/>
      <family val="1"/>
    </font>
    <font>
      <sz val="10"/>
      <name val="Times New Roman"/>
      <family val="1"/>
    </font>
    <font>
      <b/>
      <sz val="14"/>
      <name val="Times New Roman"/>
      <family val="1"/>
    </font>
    <font>
      <sz val="12"/>
      <color indexed="8"/>
      <name val="Times New Roman"/>
      <family val="1"/>
    </font>
    <font>
      <b/>
      <sz val="12"/>
      <color indexed="8"/>
      <name val="Times New Roman"/>
      <family val="1"/>
    </font>
    <font>
      <b/>
      <sz val="12"/>
      <name val="Times New Roman"/>
      <family val="1"/>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top style="thin"/>
      <bottom/>
    </border>
    <border>
      <left style="thin"/>
      <right/>
      <top/>
      <bottom style="thin"/>
    </border>
    <border>
      <left style="thin"/>
      <right style="thin"/>
      <top/>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24">
    <xf numFmtId="0" fontId="0" fillId="0" borderId="0" xfId="0" applyAlignment="1">
      <alignment/>
    </xf>
    <xf numFmtId="0" fontId="3" fillId="0" borderId="0" xfId="0" applyFont="1" applyFill="1" applyAlignment="1">
      <alignment/>
    </xf>
    <xf numFmtId="0" fontId="41" fillId="0" borderId="0" xfId="0" applyFont="1" applyFill="1" applyAlignment="1">
      <alignment horizontal="left"/>
    </xf>
    <xf numFmtId="0" fontId="41" fillId="0" borderId="0" xfId="0" applyFont="1" applyFill="1" applyAlignment="1">
      <alignment/>
    </xf>
    <xf numFmtId="0" fontId="42" fillId="0" borderId="0" xfId="0" applyFont="1" applyFill="1" applyAlignment="1">
      <alignment/>
    </xf>
    <xf numFmtId="0" fontId="42" fillId="0" borderId="10" xfId="0" applyFont="1" applyFill="1" applyBorder="1" applyAlignment="1">
      <alignment horizontal="center" vertical="center"/>
    </xf>
    <xf numFmtId="164" fontId="43" fillId="0" borderId="0" xfId="0" applyNumberFormat="1" applyFont="1" applyFill="1" applyAlignment="1">
      <alignment/>
    </xf>
    <xf numFmtId="0" fontId="43" fillId="0" borderId="0" xfId="0" applyFont="1" applyFill="1" applyAlignment="1">
      <alignment/>
    </xf>
    <xf numFmtId="0" fontId="6" fillId="0" borderId="10" xfId="0" applyFont="1" applyFill="1" applyBorder="1" applyAlignment="1">
      <alignment horizontal="left" wrapText="1"/>
    </xf>
    <xf numFmtId="49" fontId="6" fillId="0" borderId="10" xfId="0" applyNumberFormat="1" applyFont="1" applyFill="1" applyBorder="1" applyAlignment="1">
      <alignment horizontal="center"/>
    </xf>
    <xf numFmtId="164" fontId="6" fillId="0" borderId="10" xfId="0" applyNumberFormat="1" applyFont="1" applyFill="1" applyBorder="1" applyAlignment="1">
      <alignment horizontal="right"/>
    </xf>
    <xf numFmtId="0" fontId="6" fillId="0" borderId="10" xfId="0" applyFont="1" applyFill="1" applyBorder="1" applyAlignment="1">
      <alignment horizontal="left" wrapText="1" indent="2"/>
    </xf>
    <xf numFmtId="49" fontId="6" fillId="0" borderId="10" xfId="0" applyNumberFormat="1" applyFont="1" applyFill="1" applyBorder="1" applyAlignment="1">
      <alignment horizontal="center" shrinkToFi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center" shrinkToFit="1"/>
    </xf>
    <xf numFmtId="164" fontId="5" fillId="0" borderId="10" xfId="0" applyNumberFormat="1" applyFont="1" applyFill="1" applyBorder="1" applyAlignment="1">
      <alignment horizontal="right"/>
    </xf>
    <xf numFmtId="0" fontId="4" fillId="0" borderId="0" xfId="0" applyFont="1" applyFill="1" applyAlignment="1">
      <alignment horizontal="center" vertical="center" wrapText="1"/>
    </xf>
    <xf numFmtId="0" fontId="42" fillId="0" borderId="11" xfId="0" applyFont="1" applyFill="1" applyBorder="1" applyAlignment="1">
      <alignment horizontal="right"/>
    </xf>
    <xf numFmtId="49" fontId="7" fillId="0" borderId="12"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43" fillId="0" borderId="14" xfId="0" applyNumberFormat="1" applyFont="1" applyFill="1" applyBorder="1" applyAlignment="1">
      <alignment horizontal="center" vertical="center" wrapText="1"/>
    </xf>
    <xf numFmtId="49" fontId="43" fillId="0" borderId="15" xfId="0" applyNumberFormat="1" applyFont="1" applyFill="1" applyBorder="1" applyAlignment="1">
      <alignment horizontal="center" vertical="center" wrapText="1"/>
    </xf>
    <xf numFmtId="0" fontId="43" fillId="0" borderId="14" xfId="0" applyFont="1" applyFill="1" applyBorder="1" applyAlignment="1">
      <alignment horizontal="center" vertical="center" wrapText="1"/>
    </xf>
    <xf numFmtId="0" fontId="43" fillId="0" borderId="15"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34"/>
  <sheetViews>
    <sheetView showGridLines="0" showZeros="0" tabSelected="1" view="pageBreakPreview" zoomScale="90" zoomScaleNormal="90" zoomScaleSheetLayoutView="90" zoomScalePageLayoutView="0" workbookViewId="0" topLeftCell="A1">
      <pane ySplit="4" topLeftCell="A5" activePane="bottomLeft" state="frozen"/>
      <selection pane="topLeft" activeCell="A1" sqref="A1"/>
      <selection pane="bottomLeft" activeCell="A1" sqref="A1:E1"/>
    </sheetView>
  </sheetViews>
  <sheetFormatPr defaultColWidth="9.125" defaultRowHeight="12.75"/>
  <cols>
    <col min="1" max="1" width="74.00390625" style="2" customWidth="1"/>
    <col min="2" max="2" width="23.625" style="2" customWidth="1"/>
    <col min="3" max="3" width="17.00390625" style="2" customWidth="1"/>
    <col min="4" max="4" width="17.25390625" style="1" customWidth="1"/>
    <col min="5" max="5" width="13.625" style="1" customWidth="1"/>
    <col min="6" max="6" width="18.25390625" style="3" customWidth="1"/>
    <col min="7" max="16384" width="9.125" style="3" customWidth="1"/>
  </cols>
  <sheetData>
    <row r="1" spans="1:5" s="1" customFormat="1" ht="66" customHeight="1">
      <c r="A1" s="16" t="s">
        <v>661</v>
      </c>
      <c r="B1" s="16"/>
      <c r="C1" s="16"/>
      <c r="D1" s="16"/>
      <c r="E1" s="16"/>
    </row>
    <row r="2" spans="1:5" s="4" customFormat="1" ht="15.75">
      <c r="A2" s="17"/>
      <c r="B2" s="17"/>
      <c r="C2" s="17"/>
      <c r="D2" s="17"/>
      <c r="E2" s="17"/>
    </row>
    <row r="3" spans="1:5" s="4" customFormat="1" ht="15.75">
      <c r="A3" s="22" t="s">
        <v>0</v>
      </c>
      <c r="B3" s="22" t="s">
        <v>1</v>
      </c>
      <c r="C3" s="20" t="s">
        <v>567</v>
      </c>
      <c r="D3" s="18" t="s">
        <v>566</v>
      </c>
      <c r="E3" s="18" t="s">
        <v>565</v>
      </c>
    </row>
    <row r="4" spans="1:5" s="4" customFormat="1" ht="62.25" customHeight="1">
      <c r="A4" s="23"/>
      <c r="B4" s="23"/>
      <c r="C4" s="21"/>
      <c r="D4" s="19"/>
      <c r="E4" s="19"/>
    </row>
    <row r="5" spans="1:5" s="4" customFormat="1" ht="15.75">
      <c r="A5" s="5">
        <v>1</v>
      </c>
      <c r="B5" s="5">
        <v>2</v>
      </c>
      <c r="C5" s="5">
        <v>3</v>
      </c>
      <c r="D5" s="5">
        <v>4</v>
      </c>
      <c r="E5" s="5">
        <v>5</v>
      </c>
    </row>
    <row r="6" spans="1:6" s="7" customFormat="1" ht="15.75">
      <c r="A6" s="8" t="s">
        <v>2</v>
      </c>
      <c r="B6" s="9" t="s">
        <v>480</v>
      </c>
      <c r="C6" s="10">
        <v>24656332.89353</v>
      </c>
      <c r="D6" s="10">
        <v>24203359.2329</v>
      </c>
      <c r="E6" s="10">
        <f>C6/D6*100</f>
        <v>101.87153219630052</v>
      </c>
      <c r="F6" s="6"/>
    </row>
    <row r="7" spans="1:5" s="4" customFormat="1" ht="15.75">
      <c r="A7" s="11" t="s">
        <v>3</v>
      </c>
      <c r="B7" s="12" t="s">
        <v>240</v>
      </c>
      <c r="C7" s="10">
        <v>19798737.4937</v>
      </c>
      <c r="D7" s="10">
        <v>18744144.634490002</v>
      </c>
      <c r="E7" s="10">
        <f aca="true" t="shared" si="0" ref="E7:E70">C7/D7*100</f>
        <v>105.62625224983329</v>
      </c>
    </row>
    <row r="8" spans="1:5" s="7" customFormat="1" ht="15.75">
      <c r="A8" s="11" t="s">
        <v>4</v>
      </c>
      <c r="B8" s="12" t="s">
        <v>241</v>
      </c>
      <c r="C8" s="10">
        <v>11114813.36226</v>
      </c>
      <c r="D8" s="10">
        <v>11156161.44093</v>
      </c>
      <c r="E8" s="10">
        <f t="shared" si="0"/>
        <v>99.6293700222166</v>
      </c>
    </row>
    <row r="9" spans="1:5" s="7" customFormat="1" ht="15.75">
      <c r="A9" s="13" t="s">
        <v>5</v>
      </c>
      <c r="B9" s="14" t="s">
        <v>242</v>
      </c>
      <c r="C9" s="15">
        <v>5660898.91548</v>
      </c>
      <c r="D9" s="15">
        <v>6078114.83928</v>
      </c>
      <c r="E9" s="15">
        <f t="shared" si="0"/>
        <v>93.13576767086187</v>
      </c>
    </row>
    <row r="10" spans="1:5" s="4" customFormat="1" ht="47.25">
      <c r="A10" s="13" t="s">
        <v>6</v>
      </c>
      <c r="B10" s="14" t="s">
        <v>243</v>
      </c>
      <c r="C10" s="15">
        <v>5660898.98317</v>
      </c>
      <c r="D10" s="15">
        <v>6078114.83928</v>
      </c>
      <c r="E10" s="15">
        <f t="shared" si="0"/>
        <v>93.13576878452953</v>
      </c>
    </row>
    <row r="11" spans="1:5" s="4" customFormat="1" ht="47.25">
      <c r="A11" s="13" t="s">
        <v>7</v>
      </c>
      <c r="B11" s="14" t="s">
        <v>244</v>
      </c>
      <c r="C11" s="15">
        <v>3232279.48642</v>
      </c>
      <c r="D11" s="15">
        <v>2963783.45008</v>
      </c>
      <c r="E11" s="15">
        <f t="shared" si="0"/>
        <v>109.05923259449852</v>
      </c>
    </row>
    <row r="12" spans="1:5" s="4" customFormat="1" ht="47.25">
      <c r="A12" s="13" t="s">
        <v>8</v>
      </c>
      <c r="B12" s="14" t="s">
        <v>245</v>
      </c>
      <c r="C12" s="15">
        <v>2428619.49675</v>
      </c>
      <c r="D12" s="15">
        <v>3114331.3891999996</v>
      </c>
      <c r="E12" s="15">
        <f t="shared" si="0"/>
        <v>77.98205114497647</v>
      </c>
    </row>
    <row r="13" spans="1:5" s="4" customFormat="1" ht="94.5">
      <c r="A13" s="13" t="s">
        <v>568</v>
      </c>
      <c r="B13" s="14" t="s">
        <v>569</v>
      </c>
      <c r="C13" s="15">
        <v>-0.06769</v>
      </c>
      <c r="D13" s="15">
        <v>0</v>
      </c>
      <c r="E13" s="15">
        <v>0</v>
      </c>
    </row>
    <row r="14" spans="1:5" s="4" customFormat="1" ht="15.75">
      <c r="A14" s="13" t="s">
        <v>9</v>
      </c>
      <c r="B14" s="14" t="s">
        <v>246</v>
      </c>
      <c r="C14" s="15">
        <v>5453914.44678</v>
      </c>
      <c r="D14" s="15">
        <v>5078046.60165</v>
      </c>
      <c r="E14" s="15">
        <f t="shared" si="0"/>
        <v>107.40181953052321</v>
      </c>
    </row>
    <row r="15" spans="1:5" s="4" customFormat="1" ht="78.75">
      <c r="A15" s="13" t="s">
        <v>10</v>
      </c>
      <c r="B15" s="14" t="s">
        <v>247</v>
      </c>
      <c r="C15" s="15">
        <v>5174132.2825299995</v>
      </c>
      <c r="D15" s="15">
        <v>4877067.294609999</v>
      </c>
      <c r="E15" s="15">
        <f t="shared" si="0"/>
        <v>106.09105780123865</v>
      </c>
    </row>
    <row r="16" spans="1:5" s="4" customFormat="1" ht="110.25">
      <c r="A16" s="13" t="s">
        <v>11</v>
      </c>
      <c r="B16" s="14" t="s">
        <v>248</v>
      </c>
      <c r="C16" s="15">
        <v>8609.6871</v>
      </c>
      <c r="D16" s="15">
        <v>16469.30057</v>
      </c>
      <c r="E16" s="15">
        <f t="shared" si="0"/>
        <v>52.27718726369689</v>
      </c>
    </row>
    <row r="17" spans="1:5" s="4" customFormat="1" ht="47.25">
      <c r="A17" s="13" t="s">
        <v>12</v>
      </c>
      <c r="B17" s="14" t="s">
        <v>249</v>
      </c>
      <c r="C17" s="15">
        <v>57073.6002</v>
      </c>
      <c r="D17" s="15">
        <v>37868.20197</v>
      </c>
      <c r="E17" s="15">
        <f t="shared" si="0"/>
        <v>150.7164249446407</v>
      </c>
    </row>
    <row r="18" spans="1:5" s="7" customFormat="1" ht="94.5">
      <c r="A18" s="13" t="s">
        <v>13</v>
      </c>
      <c r="B18" s="14" t="s">
        <v>250</v>
      </c>
      <c r="C18" s="15">
        <v>214098.87694999998</v>
      </c>
      <c r="D18" s="15">
        <v>146641.8045</v>
      </c>
      <c r="E18" s="15">
        <f t="shared" si="0"/>
        <v>146.00125638115696</v>
      </c>
    </row>
    <row r="19" spans="1:5" s="4" customFormat="1" ht="31.5">
      <c r="A19" s="11" t="s">
        <v>14</v>
      </c>
      <c r="B19" s="12" t="s">
        <v>251</v>
      </c>
      <c r="C19" s="10">
        <v>3195638.11112</v>
      </c>
      <c r="D19" s="10">
        <v>2442965.3111799997</v>
      </c>
      <c r="E19" s="10">
        <f t="shared" si="0"/>
        <v>130.80980300847762</v>
      </c>
    </row>
    <row r="20" spans="1:5" s="4" customFormat="1" ht="31.5">
      <c r="A20" s="13" t="s">
        <v>15</v>
      </c>
      <c r="B20" s="14" t="s">
        <v>252</v>
      </c>
      <c r="C20" s="15">
        <v>3195638.11112</v>
      </c>
      <c r="D20" s="15">
        <v>2442965.3111799997</v>
      </c>
      <c r="E20" s="15">
        <f t="shared" si="0"/>
        <v>130.80980300847762</v>
      </c>
    </row>
    <row r="21" spans="1:5" s="4" customFormat="1" ht="94.5">
      <c r="A21" s="13" t="s">
        <v>16</v>
      </c>
      <c r="B21" s="14" t="s">
        <v>253</v>
      </c>
      <c r="C21" s="15">
        <v>55555.66827</v>
      </c>
      <c r="D21" s="15">
        <v>35904.278</v>
      </c>
      <c r="E21" s="15">
        <f t="shared" si="0"/>
        <v>154.7327264734303</v>
      </c>
    </row>
    <row r="22" spans="1:5" s="4" customFormat="1" ht="31.5">
      <c r="A22" s="13" t="s">
        <v>17</v>
      </c>
      <c r="B22" s="14" t="s">
        <v>254</v>
      </c>
      <c r="C22" s="15">
        <v>718352.16995</v>
      </c>
      <c r="D22" s="15">
        <v>459394.08908</v>
      </c>
      <c r="E22" s="15">
        <f t="shared" si="0"/>
        <v>156.3694847246727</v>
      </c>
    </row>
    <row r="23" spans="1:5" s="4" customFormat="1" ht="126">
      <c r="A23" s="13" t="s">
        <v>18</v>
      </c>
      <c r="B23" s="14" t="s">
        <v>255</v>
      </c>
      <c r="C23" s="15">
        <v>74768.31959999999</v>
      </c>
      <c r="D23" s="15">
        <v>75150.73359999999</v>
      </c>
      <c r="E23" s="15">
        <f t="shared" si="0"/>
        <v>99.49113736928311</v>
      </c>
    </row>
    <row r="24" spans="1:5" s="4" customFormat="1" ht="31.5">
      <c r="A24" s="13" t="s">
        <v>19</v>
      </c>
      <c r="B24" s="14" t="s">
        <v>256</v>
      </c>
      <c r="C24" s="15">
        <v>60930.94468</v>
      </c>
      <c r="D24" s="15">
        <v>34520.06568</v>
      </c>
      <c r="E24" s="15">
        <f t="shared" si="0"/>
        <v>176.50877389640007</v>
      </c>
    </row>
    <row r="25" spans="1:5" s="4" customFormat="1" ht="126">
      <c r="A25" s="13" t="s">
        <v>20</v>
      </c>
      <c r="B25" s="14" t="s">
        <v>257</v>
      </c>
      <c r="C25" s="15">
        <v>229844.571</v>
      </c>
      <c r="D25" s="15">
        <v>245298.807</v>
      </c>
      <c r="E25" s="15">
        <f t="shared" si="0"/>
        <v>93.69983238442737</v>
      </c>
    </row>
    <row r="26" spans="1:5" s="4" customFormat="1" ht="63">
      <c r="A26" s="13" t="s">
        <v>21</v>
      </c>
      <c r="B26" s="14" t="s">
        <v>258</v>
      </c>
      <c r="C26" s="15">
        <v>699340.9637300001</v>
      </c>
      <c r="D26" s="15">
        <v>518832.73352</v>
      </c>
      <c r="E26" s="15">
        <f t="shared" si="0"/>
        <v>134.79121854655335</v>
      </c>
    </row>
    <row r="27" spans="1:5" s="4" customFormat="1" ht="78.75">
      <c r="A27" s="13" t="s">
        <v>22</v>
      </c>
      <c r="B27" s="14" t="s">
        <v>259</v>
      </c>
      <c r="C27" s="15">
        <v>11529.66895</v>
      </c>
      <c r="D27" s="15">
        <v>14503.80951</v>
      </c>
      <c r="E27" s="15">
        <f t="shared" si="0"/>
        <v>79.49407320918405</v>
      </c>
    </row>
    <row r="28" spans="1:5" s="4" customFormat="1" ht="63">
      <c r="A28" s="13" t="s">
        <v>23</v>
      </c>
      <c r="B28" s="14" t="s">
        <v>260</v>
      </c>
      <c r="C28" s="15">
        <v>1455400.42268</v>
      </c>
      <c r="D28" s="15">
        <v>1106385.77868</v>
      </c>
      <c r="E28" s="15">
        <f t="shared" si="0"/>
        <v>131.54547452845972</v>
      </c>
    </row>
    <row r="29" spans="1:5" s="4" customFormat="1" ht="63">
      <c r="A29" s="13" t="s">
        <v>24</v>
      </c>
      <c r="B29" s="14" t="s">
        <v>261</v>
      </c>
      <c r="C29" s="15">
        <v>-110084.61774</v>
      </c>
      <c r="D29" s="15">
        <v>-44420.890380000004</v>
      </c>
      <c r="E29" s="15" t="s">
        <v>564</v>
      </c>
    </row>
    <row r="30" spans="1:5" s="4" customFormat="1" ht="94.5">
      <c r="A30" s="13" t="s">
        <v>570</v>
      </c>
      <c r="B30" s="14" t="s">
        <v>553</v>
      </c>
      <c r="C30" s="15">
        <v>0</v>
      </c>
      <c r="D30" s="15">
        <v>-2604.0935099999997</v>
      </c>
      <c r="E30" s="15">
        <f t="shared" si="0"/>
        <v>0</v>
      </c>
    </row>
    <row r="31" spans="1:5" s="4" customFormat="1" ht="15.75">
      <c r="A31" s="11" t="s">
        <v>25</v>
      </c>
      <c r="B31" s="12" t="s">
        <v>262</v>
      </c>
      <c r="C31" s="10">
        <v>1061605.70456</v>
      </c>
      <c r="D31" s="10">
        <v>968253.64926</v>
      </c>
      <c r="E31" s="10">
        <f t="shared" si="0"/>
        <v>109.64128101880593</v>
      </c>
    </row>
    <row r="32" spans="1:5" s="4" customFormat="1" ht="31.5">
      <c r="A32" s="13" t="s">
        <v>26</v>
      </c>
      <c r="B32" s="14" t="s">
        <v>263</v>
      </c>
      <c r="C32" s="15">
        <v>1061595.85965</v>
      </c>
      <c r="D32" s="15">
        <v>968293.66703</v>
      </c>
      <c r="E32" s="15">
        <f t="shared" si="0"/>
        <v>109.63573302159264</v>
      </c>
    </row>
    <row r="33" spans="1:5" s="7" customFormat="1" ht="31.5">
      <c r="A33" s="13" t="s">
        <v>27</v>
      </c>
      <c r="B33" s="14" t="s">
        <v>264</v>
      </c>
      <c r="C33" s="15">
        <v>709991.97968</v>
      </c>
      <c r="D33" s="15">
        <v>645315.95534</v>
      </c>
      <c r="E33" s="15">
        <f t="shared" si="0"/>
        <v>110.02238109949162</v>
      </c>
    </row>
    <row r="34" spans="1:5" s="4" customFormat="1" ht="31.5">
      <c r="A34" s="13" t="s">
        <v>27</v>
      </c>
      <c r="B34" s="14" t="s">
        <v>265</v>
      </c>
      <c r="C34" s="15">
        <v>710203.90324</v>
      </c>
      <c r="D34" s="15">
        <v>645664.29779</v>
      </c>
      <c r="E34" s="15">
        <f t="shared" si="0"/>
        <v>109.99584546813385</v>
      </c>
    </row>
    <row r="35" spans="1:5" s="4" customFormat="1" ht="47.25">
      <c r="A35" s="13" t="s">
        <v>28</v>
      </c>
      <c r="B35" s="14" t="s">
        <v>266</v>
      </c>
      <c r="C35" s="15">
        <v>-211.92356</v>
      </c>
      <c r="D35" s="15">
        <v>-348.34245</v>
      </c>
      <c r="E35" s="15">
        <f t="shared" si="0"/>
        <v>60.837707261919995</v>
      </c>
    </row>
    <row r="36" spans="1:5" s="4" customFormat="1" ht="47.25">
      <c r="A36" s="13" t="s">
        <v>29</v>
      </c>
      <c r="B36" s="14" t="s">
        <v>267</v>
      </c>
      <c r="C36" s="15">
        <v>255817.82884</v>
      </c>
      <c r="D36" s="15">
        <v>237408.46486</v>
      </c>
      <c r="E36" s="15">
        <f t="shared" si="0"/>
        <v>107.75429974278971</v>
      </c>
    </row>
    <row r="37" spans="1:5" s="4" customFormat="1" ht="47.25">
      <c r="A37" s="13" t="s">
        <v>29</v>
      </c>
      <c r="B37" s="14" t="s">
        <v>268</v>
      </c>
      <c r="C37" s="15">
        <v>255852.21787</v>
      </c>
      <c r="D37" s="15">
        <v>237986.5333</v>
      </c>
      <c r="E37" s="15">
        <f t="shared" si="0"/>
        <v>107.5070149231843</v>
      </c>
    </row>
    <row r="38" spans="1:5" s="4" customFormat="1" ht="47.25">
      <c r="A38" s="13" t="s">
        <v>30</v>
      </c>
      <c r="B38" s="14" t="s">
        <v>269</v>
      </c>
      <c r="C38" s="15">
        <v>-34.38903</v>
      </c>
      <c r="D38" s="15">
        <v>-578.0684399999999</v>
      </c>
      <c r="E38" s="15">
        <f t="shared" si="0"/>
        <v>5.948954763903043</v>
      </c>
    </row>
    <row r="39" spans="1:5" s="4" customFormat="1" ht="31.5">
      <c r="A39" s="13" t="s">
        <v>31</v>
      </c>
      <c r="B39" s="14" t="s">
        <v>270</v>
      </c>
      <c r="C39" s="15">
        <v>95786.05112999999</v>
      </c>
      <c r="D39" s="15">
        <v>85569.24683</v>
      </c>
      <c r="E39" s="15">
        <f t="shared" si="0"/>
        <v>111.93980860939172</v>
      </c>
    </row>
    <row r="40" spans="1:5" s="4" customFormat="1" ht="15.75">
      <c r="A40" s="13" t="s">
        <v>32</v>
      </c>
      <c r="B40" s="14" t="s">
        <v>271</v>
      </c>
      <c r="C40" s="15">
        <v>9.84491</v>
      </c>
      <c r="D40" s="15">
        <v>-40.01777</v>
      </c>
      <c r="E40" s="15">
        <f t="shared" si="0"/>
        <v>-24.601345852105204</v>
      </c>
    </row>
    <row r="41" spans="1:5" s="4" customFormat="1" ht="31.5">
      <c r="A41" s="13" t="s">
        <v>33</v>
      </c>
      <c r="B41" s="14" t="s">
        <v>272</v>
      </c>
      <c r="C41" s="15">
        <v>9.84491</v>
      </c>
      <c r="D41" s="15">
        <v>-40.01777</v>
      </c>
      <c r="E41" s="15">
        <f t="shared" si="0"/>
        <v>-24.601345852105204</v>
      </c>
    </row>
    <row r="42" spans="1:5" s="4" customFormat="1" ht="15.75">
      <c r="A42" s="11" t="s">
        <v>34</v>
      </c>
      <c r="B42" s="12" t="s">
        <v>273</v>
      </c>
      <c r="C42" s="10">
        <v>3474821.37482</v>
      </c>
      <c r="D42" s="10">
        <v>3325139.9465799998</v>
      </c>
      <c r="E42" s="10">
        <f t="shared" si="0"/>
        <v>104.50150762508363</v>
      </c>
    </row>
    <row r="43" spans="1:5" s="4" customFormat="1" ht="15.75">
      <c r="A43" s="13" t="s">
        <v>35</v>
      </c>
      <c r="B43" s="14" t="s">
        <v>274</v>
      </c>
      <c r="C43" s="15">
        <v>3258425.4776399997</v>
      </c>
      <c r="D43" s="10">
        <v>3121849.8962</v>
      </c>
      <c r="E43" s="10">
        <f t="shared" si="0"/>
        <v>104.37482857860154</v>
      </c>
    </row>
    <row r="44" spans="1:5" s="7" customFormat="1" ht="31.5">
      <c r="A44" s="13" t="s">
        <v>36</v>
      </c>
      <c r="B44" s="14" t="s">
        <v>275</v>
      </c>
      <c r="C44" s="15">
        <v>2977748.55162</v>
      </c>
      <c r="D44" s="15">
        <v>2888147.94578</v>
      </c>
      <c r="E44" s="15">
        <f t="shared" si="0"/>
        <v>103.10235512591794</v>
      </c>
    </row>
    <row r="45" spans="1:5" s="4" customFormat="1" ht="31.5">
      <c r="A45" s="13" t="s">
        <v>37</v>
      </c>
      <c r="B45" s="14" t="s">
        <v>276</v>
      </c>
      <c r="C45" s="15">
        <v>280676.92601999996</v>
      </c>
      <c r="D45" s="15">
        <v>233701.95041999998</v>
      </c>
      <c r="E45" s="15">
        <f t="shared" si="0"/>
        <v>120.10037807368677</v>
      </c>
    </row>
    <row r="46" spans="1:5" s="4" customFormat="1" ht="15.75">
      <c r="A46" s="13" t="s">
        <v>38</v>
      </c>
      <c r="B46" s="14" t="s">
        <v>277</v>
      </c>
      <c r="C46" s="15">
        <v>214644.20383</v>
      </c>
      <c r="D46" s="15">
        <v>201447.45713</v>
      </c>
      <c r="E46" s="15">
        <f t="shared" si="0"/>
        <v>106.55096216552576</v>
      </c>
    </row>
    <row r="47" spans="1:5" s="4" customFormat="1" ht="15.75">
      <c r="A47" s="13" t="s">
        <v>39</v>
      </c>
      <c r="B47" s="14" t="s">
        <v>278</v>
      </c>
      <c r="C47" s="15">
        <v>116318.59568000001</v>
      </c>
      <c r="D47" s="15">
        <v>113742.98224</v>
      </c>
      <c r="E47" s="15">
        <f t="shared" si="0"/>
        <v>102.26441525382674</v>
      </c>
    </row>
    <row r="48" spans="1:5" s="4" customFormat="1" ht="15.75">
      <c r="A48" s="13" t="s">
        <v>40</v>
      </c>
      <c r="B48" s="14" t="s">
        <v>279</v>
      </c>
      <c r="C48" s="15">
        <v>98325.60815</v>
      </c>
      <c r="D48" s="15">
        <v>87704.47489</v>
      </c>
      <c r="E48" s="15">
        <f t="shared" si="0"/>
        <v>112.11013836331745</v>
      </c>
    </row>
    <row r="49" spans="1:5" s="4" customFormat="1" ht="15.75">
      <c r="A49" s="13" t="s">
        <v>41</v>
      </c>
      <c r="B49" s="14" t="s">
        <v>280</v>
      </c>
      <c r="C49" s="15">
        <v>1751.69335</v>
      </c>
      <c r="D49" s="15">
        <v>1842.59325</v>
      </c>
      <c r="E49" s="15">
        <f t="shared" si="0"/>
        <v>95.06674085558492</v>
      </c>
    </row>
    <row r="50" spans="1:5" s="4" customFormat="1" ht="31.5">
      <c r="A50" s="11" t="s">
        <v>42</v>
      </c>
      <c r="B50" s="12" t="s">
        <v>281</v>
      </c>
      <c r="C50" s="10">
        <v>19032.9372</v>
      </c>
      <c r="D50" s="10">
        <v>10156.35432</v>
      </c>
      <c r="E50" s="10">
        <f t="shared" si="0"/>
        <v>187.39930294200292</v>
      </c>
    </row>
    <row r="51" spans="1:5" s="4" customFormat="1" ht="15.75">
      <c r="A51" s="13" t="s">
        <v>43</v>
      </c>
      <c r="B51" s="14" t="s">
        <v>282</v>
      </c>
      <c r="C51" s="15">
        <v>18527.00471</v>
      </c>
      <c r="D51" s="15">
        <v>9910.15512</v>
      </c>
      <c r="E51" s="15">
        <f t="shared" si="0"/>
        <v>186.94969438581305</v>
      </c>
    </row>
    <row r="52" spans="1:5" s="7" customFormat="1" ht="15.75">
      <c r="A52" s="13" t="s">
        <v>44</v>
      </c>
      <c r="B52" s="14" t="s">
        <v>283</v>
      </c>
      <c r="C52" s="15">
        <v>18220.345920000003</v>
      </c>
      <c r="D52" s="15">
        <v>9301.79355</v>
      </c>
      <c r="E52" s="15">
        <f t="shared" si="0"/>
        <v>195.8799216738153</v>
      </c>
    </row>
    <row r="53" spans="1:5" s="4" customFormat="1" ht="31.5">
      <c r="A53" s="13" t="s">
        <v>45</v>
      </c>
      <c r="B53" s="14" t="s">
        <v>284</v>
      </c>
      <c r="C53" s="15">
        <v>306.65878999999995</v>
      </c>
      <c r="D53" s="15">
        <v>608.3615699999999</v>
      </c>
      <c r="E53" s="15">
        <f t="shared" si="0"/>
        <v>50.407324381124205</v>
      </c>
    </row>
    <row r="54" spans="1:5" s="4" customFormat="1" ht="31.5">
      <c r="A54" s="13" t="s">
        <v>46</v>
      </c>
      <c r="B54" s="14" t="s">
        <v>285</v>
      </c>
      <c r="C54" s="15">
        <v>505.93249</v>
      </c>
      <c r="D54" s="15">
        <v>246.19920000000002</v>
      </c>
      <c r="E54" s="15" t="s">
        <v>564</v>
      </c>
    </row>
    <row r="55" spans="1:5" s="4" customFormat="1" ht="15.75">
      <c r="A55" s="13" t="s">
        <v>47</v>
      </c>
      <c r="B55" s="14" t="s">
        <v>286</v>
      </c>
      <c r="C55" s="15">
        <v>495.05083</v>
      </c>
      <c r="D55" s="15">
        <v>242.33419</v>
      </c>
      <c r="E55" s="15" t="s">
        <v>564</v>
      </c>
    </row>
    <row r="56" spans="1:5" s="4" customFormat="1" ht="31.5">
      <c r="A56" s="13" t="s">
        <v>48</v>
      </c>
      <c r="B56" s="14" t="s">
        <v>287</v>
      </c>
      <c r="C56" s="15">
        <v>10.88166</v>
      </c>
      <c r="D56" s="15">
        <v>3.8650100000000003</v>
      </c>
      <c r="E56" s="15" t="s">
        <v>564</v>
      </c>
    </row>
    <row r="57" spans="1:5" s="4" customFormat="1" ht="15.75">
      <c r="A57" s="11" t="s">
        <v>49</v>
      </c>
      <c r="B57" s="12" t="s">
        <v>288</v>
      </c>
      <c r="C57" s="10">
        <v>74501.78744</v>
      </c>
      <c r="D57" s="10">
        <v>54793.01393</v>
      </c>
      <c r="E57" s="10">
        <f t="shared" si="0"/>
        <v>135.96950066513708</v>
      </c>
    </row>
    <row r="58" spans="1:5" s="4" customFormat="1" ht="63">
      <c r="A58" s="13" t="s">
        <v>50</v>
      </c>
      <c r="B58" s="14" t="s">
        <v>289</v>
      </c>
      <c r="C58" s="15">
        <v>2097.55</v>
      </c>
      <c r="D58" s="15">
        <v>1526.255</v>
      </c>
      <c r="E58" s="15">
        <f t="shared" si="0"/>
        <v>137.43116320667255</v>
      </c>
    </row>
    <row r="59" spans="1:5" s="7" customFormat="1" ht="31.5">
      <c r="A59" s="13" t="s">
        <v>51</v>
      </c>
      <c r="B59" s="14" t="s">
        <v>290</v>
      </c>
      <c r="C59" s="15">
        <v>72404.23744</v>
      </c>
      <c r="D59" s="15">
        <v>53266.758929999996</v>
      </c>
      <c r="E59" s="15">
        <f t="shared" si="0"/>
        <v>135.92761957818635</v>
      </c>
    </row>
    <row r="60" spans="1:5" s="4" customFormat="1" ht="94.5">
      <c r="A60" s="13" t="s">
        <v>52</v>
      </c>
      <c r="B60" s="14" t="s">
        <v>291</v>
      </c>
      <c r="C60" s="15">
        <v>97.9125</v>
      </c>
      <c r="D60" s="15">
        <v>35.04</v>
      </c>
      <c r="E60" s="15" t="s">
        <v>564</v>
      </c>
    </row>
    <row r="61" spans="1:5" s="4" customFormat="1" ht="47.25">
      <c r="A61" s="13" t="s">
        <v>53</v>
      </c>
      <c r="B61" s="14" t="s">
        <v>292</v>
      </c>
      <c r="C61" s="15">
        <v>22550.99559</v>
      </c>
      <c r="D61" s="15">
        <v>6357.125410000001</v>
      </c>
      <c r="E61" s="15" t="s">
        <v>564</v>
      </c>
    </row>
    <row r="62" spans="1:5" s="4" customFormat="1" ht="63">
      <c r="A62" s="13" t="s">
        <v>54</v>
      </c>
      <c r="B62" s="14" t="s">
        <v>293</v>
      </c>
      <c r="C62" s="15">
        <v>33391.4</v>
      </c>
      <c r="D62" s="15">
        <v>21822.1</v>
      </c>
      <c r="E62" s="15">
        <f t="shared" si="0"/>
        <v>153.01643746477197</v>
      </c>
    </row>
    <row r="63" spans="1:5" s="4" customFormat="1" ht="78.75">
      <c r="A63" s="13" t="s">
        <v>55</v>
      </c>
      <c r="B63" s="14" t="s">
        <v>294</v>
      </c>
      <c r="C63" s="15">
        <v>33391.4</v>
      </c>
      <c r="D63" s="15">
        <v>21822.1</v>
      </c>
      <c r="E63" s="15">
        <f t="shared" si="0"/>
        <v>153.01643746477197</v>
      </c>
    </row>
    <row r="64" spans="1:5" s="4" customFormat="1" ht="31.5">
      <c r="A64" s="13" t="s">
        <v>56</v>
      </c>
      <c r="B64" s="14" t="s">
        <v>295</v>
      </c>
      <c r="C64" s="15">
        <v>1109.125</v>
      </c>
      <c r="D64" s="15">
        <v>432.18</v>
      </c>
      <c r="E64" s="15" t="s">
        <v>564</v>
      </c>
    </row>
    <row r="65" spans="1:5" s="4" customFormat="1" ht="78.75">
      <c r="A65" s="13" t="s">
        <v>57</v>
      </c>
      <c r="B65" s="14" t="s">
        <v>296</v>
      </c>
      <c r="C65" s="15">
        <v>72</v>
      </c>
      <c r="D65" s="15">
        <v>127.2</v>
      </c>
      <c r="E65" s="15">
        <f t="shared" si="0"/>
        <v>56.60377358490566</v>
      </c>
    </row>
    <row r="66" spans="1:5" s="4" customFormat="1" ht="47.25">
      <c r="A66" s="13" t="s">
        <v>58</v>
      </c>
      <c r="B66" s="14" t="s">
        <v>297</v>
      </c>
      <c r="C66" s="15">
        <v>7</v>
      </c>
      <c r="D66" s="15">
        <v>16</v>
      </c>
      <c r="E66" s="15">
        <f t="shared" si="0"/>
        <v>43.75</v>
      </c>
    </row>
    <row r="67" spans="1:5" s="4" customFormat="1" ht="78.75">
      <c r="A67" s="13" t="s">
        <v>59</v>
      </c>
      <c r="B67" s="14" t="s">
        <v>298</v>
      </c>
      <c r="C67" s="15">
        <v>94.05</v>
      </c>
      <c r="D67" s="15">
        <v>95.5</v>
      </c>
      <c r="E67" s="15">
        <f t="shared" si="0"/>
        <v>98.48167539267016</v>
      </c>
    </row>
    <row r="68" spans="1:5" s="4" customFormat="1" ht="63">
      <c r="A68" s="13" t="s">
        <v>60</v>
      </c>
      <c r="B68" s="14" t="s">
        <v>299</v>
      </c>
      <c r="C68" s="15">
        <v>12395.18</v>
      </c>
      <c r="D68" s="15">
        <v>12283.26352</v>
      </c>
      <c r="E68" s="15">
        <f t="shared" si="0"/>
        <v>100.9111298460525</v>
      </c>
    </row>
    <row r="69" spans="1:5" s="4" customFormat="1" ht="173.25">
      <c r="A69" s="13" t="s">
        <v>61</v>
      </c>
      <c r="B69" s="14" t="s">
        <v>300</v>
      </c>
      <c r="C69" s="15">
        <v>12395.18</v>
      </c>
      <c r="D69" s="15">
        <v>12283.26352</v>
      </c>
      <c r="E69" s="15">
        <f t="shared" si="0"/>
        <v>100.9111298460525</v>
      </c>
    </row>
    <row r="70" spans="1:5" s="4" customFormat="1" ht="110.25">
      <c r="A70" s="13" t="s">
        <v>62</v>
      </c>
      <c r="B70" s="14" t="s">
        <v>301</v>
      </c>
      <c r="C70" s="15">
        <v>0</v>
      </c>
      <c r="D70" s="15">
        <v>8.7</v>
      </c>
      <c r="E70" s="15">
        <f t="shared" si="0"/>
        <v>0</v>
      </c>
    </row>
    <row r="71" spans="1:5" s="4" customFormat="1" ht="63">
      <c r="A71" s="13" t="s">
        <v>63</v>
      </c>
      <c r="B71" s="14" t="s">
        <v>302</v>
      </c>
      <c r="C71" s="15">
        <v>873.22435</v>
      </c>
      <c r="D71" s="15">
        <v>622.5</v>
      </c>
      <c r="E71" s="15">
        <f aca="true" t="shared" si="1" ref="E71:E133">C71/D71*100</f>
        <v>140.27700401606424</v>
      </c>
    </row>
    <row r="72" spans="1:5" s="4" customFormat="1" ht="94.5">
      <c r="A72" s="13" t="s">
        <v>64</v>
      </c>
      <c r="B72" s="14" t="s">
        <v>303</v>
      </c>
      <c r="C72" s="15">
        <v>873.22435</v>
      </c>
      <c r="D72" s="15">
        <v>622.5</v>
      </c>
      <c r="E72" s="15">
        <f t="shared" si="1"/>
        <v>140.27700401606424</v>
      </c>
    </row>
    <row r="73" spans="1:5" s="4" customFormat="1" ht="31.5">
      <c r="A73" s="13" t="s">
        <v>65</v>
      </c>
      <c r="B73" s="14" t="s">
        <v>304</v>
      </c>
      <c r="C73" s="15">
        <v>299.95</v>
      </c>
      <c r="D73" s="15">
        <v>332</v>
      </c>
      <c r="E73" s="15">
        <f t="shared" si="1"/>
        <v>90.34638554216868</v>
      </c>
    </row>
    <row r="74" spans="1:5" s="4" customFormat="1" ht="78.75">
      <c r="A74" s="13" t="s">
        <v>66</v>
      </c>
      <c r="B74" s="14" t="s">
        <v>305</v>
      </c>
      <c r="C74" s="15">
        <v>299.95</v>
      </c>
      <c r="D74" s="15">
        <v>332</v>
      </c>
      <c r="E74" s="15">
        <f t="shared" si="1"/>
        <v>90.34638554216868</v>
      </c>
    </row>
    <row r="75" spans="1:5" s="4" customFormat="1" ht="63">
      <c r="A75" s="13" t="s">
        <v>499</v>
      </c>
      <c r="B75" s="14" t="s">
        <v>506</v>
      </c>
      <c r="C75" s="15">
        <v>127.65</v>
      </c>
      <c r="D75" s="15">
        <v>0</v>
      </c>
      <c r="E75" s="15">
        <v>0</v>
      </c>
    </row>
    <row r="76" spans="1:5" s="4" customFormat="1" ht="78.75">
      <c r="A76" s="13" t="s">
        <v>500</v>
      </c>
      <c r="B76" s="14" t="s">
        <v>507</v>
      </c>
      <c r="C76" s="15">
        <v>127.65</v>
      </c>
      <c r="D76" s="15">
        <v>0</v>
      </c>
      <c r="E76" s="15">
        <v>0</v>
      </c>
    </row>
    <row r="77" spans="1:5" s="4" customFormat="1" ht="47.25">
      <c r="A77" s="13" t="s">
        <v>67</v>
      </c>
      <c r="B77" s="14" t="s">
        <v>306</v>
      </c>
      <c r="C77" s="15">
        <v>0</v>
      </c>
      <c r="D77" s="15">
        <v>23</v>
      </c>
      <c r="E77" s="15">
        <f t="shared" si="1"/>
        <v>0</v>
      </c>
    </row>
    <row r="78" spans="1:5" s="7" customFormat="1" ht="78.75">
      <c r="A78" s="13" t="s">
        <v>68</v>
      </c>
      <c r="B78" s="14" t="s">
        <v>307</v>
      </c>
      <c r="C78" s="15">
        <v>538.25</v>
      </c>
      <c r="D78" s="15">
        <v>3710.65</v>
      </c>
      <c r="E78" s="15">
        <f t="shared" si="1"/>
        <v>14.505544850632637</v>
      </c>
    </row>
    <row r="79" spans="1:5" s="4" customFormat="1" ht="78.75">
      <c r="A79" s="13" t="s">
        <v>69</v>
      </c>
      <c r="B79" s="14" t="s">
        <v>308</v>
      </c>
      <c r="C79" s="15">
        <v>67.5</v>
      </c>
      <c r="D79" s="15">
        <v>51.5</v>
      </c>
      <c r="E79" s="15">
        <f t="shared" si="1"/>
        <v>131.06796116504856</v>
      </c>
    </row>
    <row r="80" spans="1:5" s="4" customFormat="1" ht="63">
      <c r="A80" s="13" t="s">
        <v>70</v>
      </c>
      <c r="B80" s="14" t="s">
        <v>309</v>
      </c>
      <c r="C80" s="15">
        <v>780</v>
      </c>
      <c r="D80" s="15">
        <v>7350</v>
      </c>
      <c r="E80" s="15">
        <f t="shared" si="1"/>
        <v>10.612244897959183</v>
      </c>
    </row>
    <row r="81" spans="1:5" s="4" customFormat="1" ht="47.25">
      <c r="A81" s="11" t="s">
        <v>71</v>
      </c>
      <c r="B81" s="12" t="s">
        <v>310</v>
      </c>
      <c r="C81" s="10">
        <v>230.59018</v>
      </c>
      <c r="D81" s="10">
        <v>184.25988</v>
      </c>
      <c r="E81" s="10">
        <f t="shared" si="1"/>
        <v>125.14399770584892</v>
      </c>
    </row>
    <row r="82" spans="1:5" s="4" customFormat="1" ht="31.5">
      <c r="A82" s="13" t="s">
        <v>72</v>
      </c>
      <c r="B82" s="14" t="s">
        <v>311</v>
      </c>
      <c r="C82" s="15">
        <v>18.75601</v>
      </c>
      <c r="D82" s="15">
        <v>-0.24384</v>
      </c>
      <c r="E82" s="15">
        <f t="shared" si="1"/>
        <v>-7691.933234908136</v>
      </c>
    </row>
    <row r="83" spans="1:5" s="4" customFormat="1" ht="47.25">
      <c r="A83" s="13" t="s">
        <v>73</v>
      </c>
      <c r="B83" s="14" t="s">
        <v>312</v>
      </c>
      <c r="C83" s="15">
        <v>-1.80668</v>
      </c>
      <c r="D83" s="15">
        <v>0.36537000000000003</v>
      </c>
      <c r="E83" s="15">
        <f t="shared" si="1"/>
        <v>-494.4795686564304</v>
      </c>
    </row>
    <row r="84" spans="1:5" s="4" customFormat="1" ht="47.25">
      <c r="A84" s="13" t="s">
        <v>481</v>
      </c>
      <c r="B84" s="14" t="s">
        <v>482</v>
      </c>
      <c r="C84" s="15">
        <v>20.56269</v>
      </c>
      <c r="D84" s="15">
        <v>-0.60921</v>
      </c>
      <c r="E84" s="15">
        <f t="shared" si="1"/>
        <v>-3375.3040823361403</v>
      </c>
    </row>
    <row r="85" spans="1:5" s="4" customFormat="1" ht="15.75">
      <c r="A85" s="13" t="s">
        <v>74</v>
      </c>
      <c r="B85" s="14" t="s">
        <v>313</v>
      </c>
      <c r="C85" s="15">
        <v>13.14158</v>
      </c>
      <c r="D85" s="15">
        <v>28.81855</v>
      </c>
      <c r="E85" s="15">
        <f t="shared" si="1"/>
        <v>45.60111455989285</v>
      </c>
    </row>
    <row r="86" spans="1:5" s="4" customFormat="1" ht="15.75">
      <c r="A86" s="13" t="s">
        <v>75</v>
      </c>
      <c r="B86" s="14" t="s">
        <v>314</v>
      </c>
      <c r="C86" s="15">
        <v>0.59834</v>
      </c>
      <c r="D86" s="15">
        <v>6.128220000000001</v>
      </c>
      <c r="E86" s="15">
        <f t="shared" si="1"/>
        <v>9.763683418676221</v>
      </c>
    </row>
    <row r="87" spans="1:5" s="4" customFormat="1" ht="15.75">
      <c r="A87" s="13" t="s">
        <v>76</v>
      </c>
      <c r="B87" s="14" t="s">
        <v>315</v>
      </c>
      <c r="C87" s="15">
        <v>0.59834</v>
      </c>
      <c r="D87" s="15">
        <v>6.128220000000001</v>
      </c>
      <c r="E87" s="15">
        <f t="shared" si="1"/>
        <v>9.763683418676221</v>
      </c>
    </row>
    <row r="88" spans="1:5" s="4" customFormat="1" ht="15.75">
      <c r="A88" s="13" t="s">
        <v>483</v>
      </c>
      <c r="B88" s="14" t="s">
        <v>484</v>
      </c>
      <c r="C88" s="15">
        <v>12.543239999999999</v>
      </c>
      <c r="D88" s="15">
        <v>22.690330000000003</v>
      </c>
      <c r="E88" s="15">
        <f t="shared" si="1"/>
        <v>55.28011271762022</v>
      </c>
    </row>
    <row r="89" spans="1:5" s="4" customFormat="1" ht="78.75">
      <c r="A89" s="13" t="s">
        <v>485</v>
      </c>
      <c r="B89" s="14" t="s">
        <v>486</v>
      </c>
      <c r="C89" s="15">
        <v>12.543239999999999</v>
      </c>
      <c r="D89" s="15">
        <v>22.690330000000003</v>
      </c>
      <c r="E89" s="15">
        <f t="shared" si="1"/>
        <v>55.28011271762022</v>
      </c>
    </row>
    <row r="90" spans="1:5" s="4" customFormat="1" ht="15.75">
      <c r="A90" s="13" t="s">
        <v>487</v>
      </c>
      <c r="B90" s="14" t="s">
        <v>488</v>
      </c>
      <c r="C90" s="15">
        <v>46.380410000000005</v>
      </c>
      <c r="D90" s="15">
        <v>52.27115</v>
      </c>
      <c r="E90" s="15">
        <f t="shared" si="1"/>
        <v>88.73041821348872</v>
      </c>
    </row>
    <row r="91" spans="1:5" s="4" customFormat="1" ht="15.75">
      <c r="A91" s="13" t="s">
        <v>513</v>
      </c>
      <c r="B91" s="14" t="s">
        <v>514</v>
      </c>
      <c r="C91" s="15">
        <v>0.2356</v>
      </c>
      <c r="D91" s="15">
        <v>3.0329</v>
      </c>
      <c r="E91" s="15">
        <f t="shared" si="1"/>
        <v>7.7681427017046385</v>
      </c>
    </row>
    <row r="92" spans="1:5" s="4" customFormat="1" ht="31.5">
      <c r="A92" s="13" t="s">
        <v>501</v>
      </c>
      <c r="B92" s="14" t="s">
        <v>508</v>
      </c>
      <c r="C92" s="15">
        <v>9.023729999999999</v>
      </c>
      <c r="D92" s="15">
        <v>23.908369999999998</v>
      </c>
      <c r="E92" s="15">
        <f t="shared" si="1"/>
        <v>37.74297453151344</v>
      </c>
    </row>
    <row r="93" spans="1:5" s="4" customFormat="1" ht="15.75">
      <c r="A93" s="13" t="s">
        <v>489</v>
      </c>
      <c r="B93" s="14" t="s">
        <v>490</v>
      </c>
      <c r="C93" s="15">
        <v>37.12108</v>
      </c>
      <c r="D93" s="15">
        <v>25.32988</v>
      </c>
      <c r="E93" s="15">
        <f t="shared" si="1"/>
        <v>146.55055610212128</v>
      </c>
    </row>
    <row r="94" spans="1:5" s="4" customFormat="1" ht="31.5">
      <c r="A94" s="13" t="s">
        <v>491</v>
      </c>
      <c r="B94" s="14" t="s">
        <v>492</v>
      </c>
      <c r="C94" s="15">
        <v>152.31217999999998</v>
      </c>
      <c r="D94" s="15">
        <v>103.41402000000001</v>
      </c>
      <c r="E94" s="15">
        <f t="shared" si="1"/>
        <v>147.28387891699788</v>
      </c>
    </row>
    <row r="95" spans="1:5" s="4" customFormat="1" ht="15.75">
      <c r="A95" s="13" t="s">
        <v>493</v>
      </c>
      <c r="B95" s="14" t="s">
        <v>494</v>
      </c>
      <c r="C95" s="15">
        <v>151.87688</v>
      </c>
      <c r="D95" s="15">
        <v>96.50014</v>
      </c>
      <c r="E95" s="15">
        <f t="shared" si="1"/>
        <v>157.38513954487527</v>
      </c>
    </row>
    <row r="96" spans="1:5" s="4" customFormat="1" ht="31.5">
      <c r="A96" s="13" t="s">
        <v>515</v>
      </c>
      <c r="B96" s="14" t="s">
        <v>516</v>
      </c>
      <c r="C96" s="15">
        <v>0.4353</v>
      </c>
      <c r="D96" s="15">
        <v>6.91388</v>
      </c>
      <c r="E96" s="15">
        <f t="shared" si="1"/>
        <v>6.296030593530695</v>
      </c>
    </row>
    <row r="97" spans="1:5" s="4" customFormat="1" ht="47.25">
      <c r="A97" s="11" t="s">
        <v>77</v>
      </c>
      <c r="B97" s="12" t="s">
        <v>316</v>
      </c>
      <c r="C97" s="10">
        <v>89606.95431</v>
      </c>
      <c r="D97" s="10">
        <v>34011.2178</v>
      </c>
      <c r="E97" s="10" t="s">
        <v>564</v>
      </c>
    </row>
    <row r="98" spans="1:5" s="4" customFormat="1" ht="78.75">
      <c r="A98" s="13" t="s">
        <v>78</v>
      </c>
      <c r="B98" s="14" t="s">
        <v>317</v>
      </c>
      <c r="C98" s="15">
        <v>23979.641600000003</v>
      </c>
      <c r="D98" s="15">
        <v>709.164</v>
      </c>
      <c r="E98" s="15" t="s">
        <v>564</v>
      </c>
    </row>
    <row r="99" spans="1:5" s="4" customFormat="1" ht="63">
      <c r="A99" s="13" t="s">
        <v>79</v>
      </c>
      <c r="B99" s="14" t="s">
        <v>318</v>
      </c>
      <c r="C99" s="15">
        <v>23979.641600000003</v>
      </c>
      <c r="D99" s="15">
        <v>709.164</v>
      </c>
      <c r="E99" s="15" t="s">
        <v>564</v>
      </c>
    </row>
    <row r="100" spans="1:5" s="4" customFormat="1" ht="31.5">
      <c r="A100" s="13" t="s">
        <v>80</v>
      </c>
      <c r="B100" s="14" t="s">
        <v>319</v>
      </c>
      <c r="C100" s="15">
        <v>9056.098390000001</v>
      </c>
      <c r="D100" s="15">
        <v>7951.73183</v>
      </c>
      <c r="E100" s="15">
        <f t="shared" si="1"/>
        <v>113.88837782272144</v>
      </c>
    </row>
    <row r="101" spans="1:5" s="4" customFormat="1" ht="47.25">
      <c r="A101" s="13" t="s">
        <v>81</v>
      </c>
      <c r="B101" s="14" t="s">
        <v>320</v>
      </c>
      <c r="C101" s="15">
        <v>9056.098390000001</v>
      </c>
      <c r="D101" s="15">
        <v>7951.73183</v>
      </c>
      <c r="E101" s="15">
        <f t="shared" si="1"/>
        <v>113.88837782272144</v>
      </c>
    </row>
    <row r="102" spans="1:5" s="7" customFormat="1" ht="78.75">
      <c r="A102" s="13" t="s">
        <v>82</v>
      </c>
      <c r="B102" s="14" t="s">
        <v>321</v>
      </c>
      <c r="C102" s="15">
        <v>53356.51897999999</v>
      </c>
      <c r="D102" s="15">
        <v>20675.14329</v>
      </c>
      <c r="E102" s="15" t="s">
        <v>564</v>
      </c>
    </row>
    <row r="103" spans="1:5" s="4" customFormat="1" ht="78.75">
      <c r="A103" s="13" t="s">
        <v>83</v>
      </c>
      <c r="B103" s="14" t="s">
        <v>322</v>
      </c>
      <c r="C103" s="15">
        <v>42939.82185</v>
      </c>
      <c r="D103" s="15">
        <v>9984.77062</v>
      </c>
      <c r="E103" s="15" t="s">
        <v>564</v>
      </c>
    </row>
    <row r="104" spans="1:5" s="4" customFormat="1" ht="78.75">
      <c r="A104" s="13" t="s">
        <v>84</v>
      </c>
      <c r="B104" s="14" t="s">
        <v>323</v>
      </c>
      <c r="C104" s="15">
        <v>42939.82185</v>
      </c>
      <c r="D104" s="15">
        <v>9984.77062</v>
      </c>
      <c r="E104" s="15" t="s">
        <v>564</v>
      </c>
    </row>
    <row r="105" spans="1:5" s="4" customFormat="1" ht="78.75">
      <c r="A105" s="13" t="s">
        <v>85</v>
      </c>
      <c r="B105" s="14" t="s">
        <v>324</v>
      </c>
      <c r="C105" s="15">
        <v>4193.4497</v>
      </c>
      <c r="D105" s="15">
        <v>4039.41036</v>
      </c>
      <c r="E105" s="15">
        <f t="shared" si="1"/>
        <v>103.8134115197942</v>
      </c>
    </row>
    <row r="106" spans="1:5" s="4" customFormat="1" ht="78.75">
      <c r="A106" s="13" t="s">
        <v>86</v>
      </c>
      <c r="B106" s="14" t="s">
        <v>325</v>
      </c>
      <c r="C106" s="15">
        <v>4193.4497</v>
      </c>
      <c r="D106" s="15">
        <v>4039.41036</v>
      </c>
      <c r="E106" s="15">
        <f t="shared" si="1"/>
        <v>103.8134115197942</v>
      </c>
    </row>
    <row r="107" spans="1:5" s="4" customFormat="1" ht="47.25">
      <c r="A107" s="13" t="s">
        <v>87</v>
      </c>
      <c r="B107" s="14" t="s">
        <v>326</v>
      </c>
      <c r="C107" s="15">
        <v>6223.247429999999</v>
      </c>
      <c r="D107" s="15">
        <v>6650.96231</v>
      </c>
      <c r="E107" s="15">
        <f t="shared" si="1"/>
        <v>93.56912789361454</v>
      </c>
    </row>
    <row r="108" spans="1:5" s="4" customFormat="1" ht="31.5">
      <c r="A108" s="13" t="s">
        <v>88</v>
      </c>
      <c r="B108" s="14" t="s">
        <v>327</v>
      </c>
      <c r="C108" s="15">
        <v>6223.247429999999</v>
      </c>
      <c r="D108" s="15">
        <v>6650.96231</v>
      </c>
      <c r="E108" s="15">
        <f t="shared" si="1"/>
        <v>93.56912789361454</v>
      </c>
    </row>
    <row r="109" spans="1:5" s="4" customFormat="1" ht="47.25">
      <c r="A109" s="13" t="s">
        <v>89</v>
      </c>
      <c r="B109" s="14" t="s">
        <v>328</v>
      </c>
      <c r="C109" s="15">
        <v>0.12806</v>
      </c>
      <c r="D109" s="15">
        <v>0</v>
      </c>
      <c r="E109" s="15">
        <v>0</v>
      </c>
    </row>
    <row r="110" spans="1:5" s="4" customFormat="1" ht="47.25">
      <c r="A110" s="13" t="s">
        <v>90</v>
      </c>
      <c r="B110" s="14" t="s">
        <v>329</v>
      </c>
      <c r="C110" s="15">
        <v>0.12806</v>
      </c>
      <c r="D110" s="15">
        <v>0</v>
      </c>
      <c r="E110" s="15">
        <v>0</v>
      </c>
    </row>
    <row r="111" spans="1:5" s="4" customFormat="1" ht="94.5">
      <c r="A111" s="13" t="s">
        <v>571</v>
      </c>
      <c r="B111" s="14" t="s">
        <v>330</v>
      </c>
      <c r="C111" s="15">
        <v>0.12806</v>
      </c>
      <c r="D111" s="15">
        <v>0</v>
      </c>
      <c r="E111" s="15">
        <v>0</v>
      </c>
    </row>
    <row r="112" spans="1:5" s="4" customFormat="1" ht="31.5">
      <c r="A112" s="13" t="s">
        <v>91</v>
      </c>
      <c r="B112" s="14" t="s">
        <v>331</v>
      </c>
      <c r="C112" s="15">
        <v>3051.07085</v>
      </c>
      <c r="D112" s="15">
        <v>4675.17868</v>
      </c>
      <c r="E112" s="15">
        <f t="shared" si="1"/>
        <v>65.26105329518657</v>
      </c>
    </row>
    <row r="113" spans="1:5" s="4" customFormat="1" ht="47.25">
      <c r="A113" s="13" t="s">
        <v>92</v>
      </c>
      <c r="B113" s="14" t="s">
        <v>332</v>
      </c>
      <c r="C113" s="15">
        <v>3051.07085</v>
      </c>
      <c r="D113" s="15">
        <v>4675.17868</v>
      </c>
      <c r="E113" s="15">
        <f t="shared" si="1"/>
        <v>65.26105329518657</v>
      </c>
    </row>
    <row r="114" spans="1:5" s="4" customFormat="1" ht="47.25">
      <c r="A114" s="13" t="s">
        <v>93</v>
      </c>
      <c r="B114" s="14" t="s">
        <v>333</v>
      </c>
      <c r="C114" s="15">
        <v>3051.07085</v>
      </c>
      <c r="D114" s="15">
        <v>4675.17868</v>
      </c>
      <c r="E114" s="15">
        <f t="shared" si="1"/>
        <v>65.26105329518657</v>
      </c>
    </row>
    <row r="115" spans="1:5" s="4" customFormat="1" ht="78.75">
      <c r="A115" s="13" t="s">
        <v>502</v>
      </c>
      <c r="B115" s="14" t="s">
        <v>509</v>
      </c>
      <c r="C115" s="15">
        <v>163.49643</v>
      </c>
      <c r="D115" s="15">
        <v>0</v>
      </c>
      <c r="E115" s="15">
        <v>0</v>
      </c>
    </row>
    <row r="116" spans="1:5" s="4" customFormat="1" ht="78.75">
      <c r="A116" s="13" t="s">
        <v>503</v>
      </c>
      <c r="B116" s="14" t="s">
        <v>510</v>
      </c>
      <c r="C116" s="15">
        <v>163.49643</v>
      </c>
      <c r="D116" s="15">
        <v>0</v>
      </c>
      <c r="E116" s="15">
        <v>0</v>
      </c>
    </row>
    <row r="117" spans="1:5" s="4" customFormat="1" ht="94.5">
      <c r="A117" s="13" t="s">
        <v>504</v>
      </c>
      <c r="B117" s="14" t="s">
        <v>511</v>
      </c>
      <c r="C117" s="15">
        <v>163.49643</v>
      </c>
      <c r="D117" s="15">
        <v>0</v>
      </c>
      <c r="E117" s="15">
        <v>0</v>
      </c>
    </row>
    <row r="118" spans="1:5" s="4" customFormat="1" ht="31.5">
      <c r="A118" s="11" t="s">
        <v>94</v>
      </c>
      <c r="B118" s="12" t="s">
        <v>334</v>
      </c>
      <c r="C118" s="10">
        <v>117712.93155</v>
      </c>
      <c r="D118" s="10">
        <v>99946.75471</v>
      </c>
      <c r="E118" s="10">
        <f t="shared" si="1"/>
        <v>117.775641531883</v>
      </c>
    </row>
    <row r="119" spans="1:5" s="4" customFormat="1" ht="15.75">
      <c r="A119" s="13" t="s">
        <v>95</v>
      </c>
      <c r="B119" s="14" t="s">
        <v>335</v>
      </c>
      <c r="C119" s="15">
        <v>18025.1793</v>
      </c>
      <c r="D119" s="15">
        <v>20835.827329999996</v>
      </c>
      <c r="E119" s="15">
        <f t="shared" si="1"/>
        <v>86.51050430834994</v>
      </c>
    </row>
    <row r="120" spans="1:5" s="7" customFormat="1" ht="31.5">
      <c r="A120" s="13" t="s">
        <v>96</v>
      </c>
      <c r="B120" s="14" t="s">
        <v>336</v>
      </c>
      <c r="C120" s="15">
        <v>3049.14345</v>
      </c>
      <c r="D120" s="15">
        <v>2651.49388</v>
      </c>
      <c r="E120" s="15">
        <f t="shared" si="1"/>
        <v>114.99718981059839</v>
      </c>
    </row>
    <row r="121" spans="1:5" s="4" customFormat="1" ht="31.5">
      <c r="A121" s="13" t="s">
        <v>97</v>
      </c>
      <c r="B121" s="14" t="s">
        <v>337</v>
      </c>
      <c r="C121" s="15">
        <v>160.40482</v>
      </c>
      <c r="D121" s="15">
        <v>529.1494</v>
      </c>
      <c r="E121" s="15">
        <f t="shared" si="1"/>
        <v>30.313711023767574</v>
      </c>
    </row>
    <row r="122" spans="1:5" s="4" customFormat="1" ht="15.75">
      <c r="A122" s="13" t="s">
        <v>98</v>
      </c>
      <c r="B122" s="14" t="s">
        <v>338</v>
      </c>
      <c r="C122" s="15">
        <v>5626.58126</v>
      </c>
      <c r="D122" s="15">
        <v>7569.9094000000005</v>
      </c>
      <c r="E122" s="15">
        <f t="shared" si="1"/>
        <v>74.32825100918645</v>
      </c>
    </row>
    <row r="123" spans="1:5" s="4" customFormat="1" ht="15.75">
      <c r="A123" s="13" t="s">
        <v>99</v>
      </c>
      <c r="B123" s="14" t="s">
        <v>339</v>
      </c>
      <c r="C123" s="15">
        <v>9189.04977</v>
      </c>
      <c r="D123" s="15">
        <v>10085.274650000001</v>
      </c>
      <c r="E123" s="15">
        <f t="shared" si="1"/>
        <v>91.11353025968408</v>
      </c>
    </row>
    <row r="124" spans="1:5" s="4" customFormat="1" ht="15.75">
      <c r="A124" s="13" t="s">
        <v>100</v>
      </c>
      <c r="B124" s="14" t="s">
        <v>340</v>
      </c>
      <c r="C124" s="15">
        <v>5100.04202</v>
      </c>
      <c r="D124" s="15">
        <v>3942.8334</v>
      </c>
      <c r="E124" s="15">
        <f t="shared" si="1"/>
        <v>129.3496707215679</v>
      </c>
    </row>
    <row r="125" spans="1:5" s="4" customFormat="1" ht="47.25">
      <c r="A125" s="13" t="s">
        <v>101</v>
      </c>
      <c r="B125" s="14" t="s">
        <v>341</v>
      </c>
      <c r="C125" s="15">
        <v>4074.27772</v>
      </c>
      <c r="D125" s="15">
        <v>3329.43566</v>
      </c>
      <c r="E125" s="15">
        <f t="shared" si="1"/>
        <v>122.37142074702234</v>
      </c>
    </row>
    <row r="126" spans="1:5" s="4" customFormat="1" ht="63">
      <c r="A126" s="13" t="s">
        <v>102</v>
      </c>
      <c r="B126" s="14" t="s">
        <v>342</v>
      </c>
      <c r="C126" s="15">
        <v>4074.27772</v>
      </c>
      <c r="D126" s="15">
        <v>3329.43566</v>
      </c>
      <c r="E126" s="15">
        <f t="shared" si="1"/>
        <v>122.37142074702234</v>
      </c>
    </row>
    <row r="127" spans="1:5" s="4" customFormat="1" ht="31.5">
      <c r="A127" s="13" t="s">
        <v>103</v>
      </c>
      <c r="B127" s="14" t="s">
        <v>343</v>
      </c>
      <c r="C127" s="15">
        <v>95.7643</v>
      </c>
      <c r="D127" s="15">
        <v>8.39774</v>
      </c>
      <c r="E127" s="15" t="s">
        <v>564</v>
      </c>
    </row>
    <row r="128" spans="1:5" s="4" customFormat="1" ht="47.25">
      <c r="A128" s="13" t="s">
        <v>104</v>
      </c>
      <c r="B128" s="14" t="s">
        <v>344</v>
      </c>
      <c r="C128" s="15">
        <v>630</v>
      </c>
      <c r="D128" s="15">
        <v>185</v>
      </c>
      <c r="E128" s="15" t="s">
        <v>564</v>
      </c>
    </row>
    <row r="129" spans="1:5" s="4" customFormat="1" ht="63">
      <c r="A129" s="13" t="s">
        <v>105</v>
      </c>
      <c r="B129" s="14" t="s">
        <v>345</v>
      </c>
      <c r="C129" s="15">
        <v>630</v>
      </c>
      <c r="D129" s="15">
        <v>185</v>
      </c>
      <c r="E129" s="15" t="s">
        <v>564</v>
      </c>
    </row>
    <row r="130" spans="1:5" s="4" customFormat="1" ht="31.5">
      <c r="A130" s="13" t="s">
        <v>106</v>
      </c>
      <c r="B130" s="14" t="s">
        <v>346</v>
      </c>
      <c r="C130" s="15">
        <v>300</v>
      </c>
      <c r="D130" s="15">
        <v>420</v>
      </c>
      <c r="E130" s="15">
        <f t="shared" si="1"/>
        <v>71.42857142857143</v>
      </c>
    </row>
    <row r="131" spans="1:5" s="4" customFormat="1" ht="31.5">
      <c r="A131" s="13" t="s">
        <v>107</v>
      </c>
      <c r="B131" s="14" t="s">
        <v>347</v>
      </c>
      <c r="C131" s="15">
        <v>300</v>
      </c>
      <c r="D131" s="15">
        <v>420</v>
      </c>
      <c r="E131" s="15">
        <f t="shared" si="1"/>
        <v>71.42857142857143</v>
      </c>
    </row>
    <row r="132" spans="1:5" s="4" customFormat="1" ht="15.75">
      <c r="A132" s="13" t="s">
        <v>108</v>
      </c>
      <c r="B132" s="14" t="s">
        <v>348</v>
      </c>
      <c r="C132" s="15">
        <v>94587.71023</v>
      </c>
      <c r="D132" s="15">
        <v>75168.09398</v>
      </c>
      <c r="E132" s="15">
        <f t="shared" si="1"/>
        <v>125.83491907506259</v>
      </c>
    </row>
    <row r="133" spans="1:5" s="4" customFormat="1" ht="31.5">
      <c r="A133" s="13" t="s">
        <v>109</v>
      </c>
      <c r="B133" s="14" t="s">
        <v>349</v>
      </c>
      <c r="C133" s="15">
        <v>94587.71023</v>
      </c>
      <c r="D133" s="15">
        <v>75168.09398</v>
      </c>
      <c r="E133" s="15">
        <f t="shared" si="1"/>
        <v>125.83491907506259</v>
      </c>
    </row>
    <row r="134" spans="1:5" s="4" customFormat="1" ht="47.25">
      <c r="A134" s="13" t="s">
        <v>110</v>
      </c>
      <c r="B134" s="14" t="s">
        <v>350</v>
      </c>
      <c r="C134" s="15">
        <v>1286.8403700000001</v>
      </c>
      <c r="D134" s="15">
        <v>169.28276</v>
      </c>
      <c r="E134" s="15" t="s">
        <v>564</v>
      </c>
    </row>
    <row r="135" spans="1:5" s="4" customFormat="1" ht="47.25">
      <c r="A135" s="13" t="s">
        <v>111</v>
      </c>
      <c r="B135" s="14" t="s">
        <v>351</v>
      </c>
      <c r="C135" s="15">
        <v>82102.48268</v>
      </c>
      <c r="D135" s="15">
        <v>65930.27371</v>
      </c>
      <c r="E135" s="15">
        <f aca="true" t="shared" si="2" ref="E135:E198">C135/D135*100</f>
        <v>124.5292610813886</v>
      </c>
    </row>
    <row r="136" spans="1:5" s="4" customFormat="1" ht="47.25">
      <c r="A136" s="13" t="s">
        <v>112</v>
      </c>
      <c r="B136" s="14" t="s">
        <v>352</v>
      </c>
      <c r="C136" s="15">
        <v>11198.38718</v>
      </c>
      <c r="D136" s="15">
        <v>9068.53751</v>
      </c>
      <c r="E136" s="15">
        <f t="shared" si="2"/>
        <v>123.48614280584256</v>
      </c>
    </row>
    <row r="137" spans="1:5" s="4" customFormat="1" ht="31.5">
      <c r="A137" s="11" t="s">
        <v>113</v>
      </c>
      <c r="B137" s="12" t="s">
        <v>353</v>
      </c>
      <c r="C137" s="10">
        <v>125211.46457</v>
      </c>
      <c r="D137" s="10">
        <v>149009.29906</v>
      </c>
      <c r="E137" s="10">
        <f t="shared" si="2"/>
        <v>84.02929572843802</v>
      </c>
    </row>
    <row r="138" spans="1:5" s="4" customFormat="1" ht="15.75">
      <c r="A138" s="13" t="s">
        <v>114</v>
      </c>
      <c r="B138" s="14" t="s">
        <v>354</v>
      </c>
      <c r="C138" s="15">
        <v>10234.22424</v>
      </c>
      <c r="D138" s="15">
        <v>15940.642220000002</v>
      </c>
      <c r="E138" s="15">
        <f t="shared" si="2"/>
        <v>64.20208231735846</v>
      </c>
    </row>
    <row r="139" spans="1:5" s="4" customFormat="1" ht="31.5">
      <c r="A139" s="13" t="s">
        <v>115</v>
      </c>
      <c r="B139" s="14" t="s">
        <v>355</v>
      </c>
      <c r="C139" s="15">
        <v>5.3</v>
      </c>
      <c r="D139" s="15">
        <v>14.15</v>
      </c>
      <c r="E139" s="15">
        <f t="shared" si="2"/>
        <v>37.455830388692576</v>
      </c>
    </row>
    <row r="140" spans="1:5" s="7" customFormat="1" ht="94.5">
      <c r="A140" s="13" t="s">
        <v>116</v>
      </c>
      <c r="B140" s="14" t="s">
        <v>356</v>
      </c>
      <c r="C140" s="15">
        <v>5.3</v>
      </c>
      <c r="D140" s="15">
        <v>14.15</v>
      </c>
      <c r="E140" s="15">
        <f t="shared" si="2"/>
        <v>37.455830388692576</v>
      </c>
    </row>
    <row r="141" spans="1:5" s="4" customFormat="1" ht="31.5">
      <c r="A141" s="13" t="s">
        <v>117</v>
      </c>
      <c r="B141" s="14" t="s">
        <v>357</v>
      </c>
      <c r="C141" s="15">
        <v>89.754</v>
      </c>
      <c r="D141" s="15">
        <v>23.8221</v>
      </c>
      <c r="E141" s="15" t="s">
        <v>564</v>
      </c>
    </row>
    <row r="142" spans="1:5" s="4" customFormat="1" ht="63">
      <c r="A142" s="13" t="s">
        <v>118</v>
      </c>
      <c r="B142" s="14" t="s">
        <v>358</v>
      </c>
      <c r="C142" s="15">
        <v>89.754</v>
      </c>
      <c r="D142" s="15">
        <v>23.8221</v>
      </c>
      <c r="E142" s="15" t="s">
        <v>564</v>
      </c>
    </row>
    <row r="143" spans="1:5" s="4" customFormat="1" ht="15.75">
      <c r="A143" s="13" t="s">
        <v>119</v>
      </c>
      <c r="B143" s="14" t="s">
        <v>359</v>
      </c>
      <c r="C143" s="15">
        <v>10139.17024</v>
      </c>
      <c r="D143" s="15">
        <v>15902.670119999999</v>
      </c>
      <c r="E143" s="15">
        <f t="shared" si="2"/>
        <v>63.75765933324913</v>
      </c>
    </row>
    <row r="144" spans="1:5" s="4" customFormat="1" ht="31.5">
      <c r="A144" s="13" t="s">
        <v>120</v>
      </c>
      <c r="B144" s="14" t="s">
        <v>360</v>
      </c>
      <c r="C144" s="15">
        <v>10139.17024</v>
      </c>
      <c r="D144" s="15">
        <v>15902.670119999999</v>
      </c>
      <c r="E144" s="15">
        <f t="shared" si="2"/>
        <v>63.75765933324913</v>
      </c>
    </row>
    <row r="145" spans="1:5" s="4" customFormat="1" ht="15.75">
      <c r="A145" s="13" t="s">
        <v>121</v>
      </c>
      <c r="B145" s="14" t="s">
        <v>361</v>
      </c>
      <c r="C145" s="15">
        <v>114977.24033</v>
      </c>
      <c r="D145" s="15">
        <v>133068.65684</v>
      </c>
      <c r="E145" s="15">
        <f t="shared" si="2"/>
        <v>86.40444944766152</v>
      </c>
    </row>
    <row r="146" spans="1:5" s="4" customFormat="1" ht="31.5">
      <c r="A146" s="13" t="s">
        <v>122</v>
      </c>
      <c r="B146" s="14" t="s">
        <v>362</v>
      </c>
      <c r="C146" s="15">
        <v>3381.65962</v>
      </c>
      <c r="D146" s="15">
        <v>2497.4440099999997</v>
      </c>
      <c r="E146" s="15">
        <f t="shared" si="2"/>
        <v>135.40482214854538</v>
      </c>
    </row>
    <row r="147" spans="1:5" s="4" customFormat="1" ht="47.25">
      <c r="A147" s="13" t="s">
        <v>123</v>
      </c>
      <c r="B147" s="14" t="s">
        <v>363</v>
      </c>
      <c r="C147" s="15">
        <v>3381.65962</v>
      </c>
      <c r="D147" s="15">
        <v>2497.4440099999997</v>
      </c>
      <c r="E147" s="15">
        <f t="shared" si="2"/>
        <v>135.40482214854538</v>
      </c>
    </row>
    <row r="148" spans="1:5" s="4" customFormat="1" ht="15.75">
      <c r="A148" s="13" t="s">
        <v>124</v>
      </c>
      <c r="B148" s="14" t="s">
        <v>364</v>
      </c>
      <c r="C148" s="15">
        <v>111595.58071</v>
      </c>
      <c r="D148" s="15">
        <v>130571.21283</v>
      </c>
      <c r="E148" s="15">
        <f t="shared" si="2"/>
        <v>85.46721615835358</v>
      </c>
    </row>
    <row r="149" spans="1:5" s="4" customFormat="1" ht="31.5">
      <c r="A149" s="13" t="s">
        <v>125</v>
      </c>
      <c r="B149" s="14" t="s">
        <v>365</v>
      </c>
      <c r="C149" s="15">
        <v>111595.58071</v>
      </c>
      <c r="D149" s="15">
        <v>130571.21283</v>
      </c>
      <c r="E149" s="15">
        <f t="shared" si="2"/>
        <v>85.46721615835358</v>
      </c>
    </row>
    <row r="150" spans="1:5" s="4" customFormat="1" ht="31.5">
      <c r="A150" s="11" t="s">
        <v>126</v>
      </c>
      <c r="B150" s="12" t="s">
        <v>366</v>
      </c>
      <c r="C150" s="10">
        <v>3282.51406</v>
      </c>
      <c r="D150" s="10">
        <v>4775.22059</v>
      </c>
      <c r="E150" s="10">
        <f t="shared" si="2"/>
        <v>68.74057434904803</v>
      </c>
    </row>
    <row r="151" spans="1:5" s="7" customFormat="1" ht="15.75">
      <c r="A151" s="13" t="s">
        <v>127</v>
      </c>
      <c r="B151" s="14" t="s">
        <v>367</v>
      </c>
      <c r="C151" s="15">
        <v>39.84645</v>
      </c>
      <c r="D151" s="15">
        <v>26.85309</v>
      </c>
      <c r="E151" s="15">
        <f t="shared" si="2"/>
        <v>148.38683369399942</v>
      </c>
    </row>
    <row r="152" spans="1:5" s="4" customFormat="1" ht="31.5">
      <c r="A152" s="13" t="s">
        <v>128</v>
      </c>
      <c r="B152" s="14" t="s">
        <v>368</v>
      </c>
      <c r="C152" s="15">
        <v>39.84645</v>
      </c>
      <c r="D152" s="15">
        <v>26.85309</v>
      </c>
      <c r="E152" s="15">
        <f t="shared" si="2"/>
        <v>148.38683369399942</v>
      </c>
    </row>
    <row r="153" spans="1:5" s="4" customFormat="1" ht="78.75">
      <c r="A153" s="13" t="s">
        <v>129</v>
      </c>
      <c r="B153" s="14" t="s">
        <v>369</v>
      </c>
      <c r="C153" s="15">
        <v>1961.9604</v>
      </c>
      <c r="D153" s="15">
        <v>3947.67702</v>
      </c>
      <c r="E153" s="15">
        <f t="shared" si="2"/>
        <v>49.69911140298909</v>
      </c>
    </row>
    <row r="154" spans="1:5" s="4" customFormat="1" ht="110.25">
      <c r="A154" s="13" t="s">
        <v>130</v>
      </c>
      <c r="B154" s="14" t="s">
        <v>370</v>
      </c>
      <c r="C154" s="15">
        <v>1961.8878</v>
      </c>
      <c r="D154" s="15">
        <v>3897.8340200000002</v>
      </c>
      <c r="E154" s="15">
        <f t="shared" si="2"/>
        <v>50.33276917214653</v>
      </c>
    </row>
    <row r="155" spans="1:5" s="4" customFormat="1" ht="110.25">
      <c r="A155" s="13" t="s">
        <v>131</v>
      </c>
      <c r="B155" s="14" t="s">
        <v>371</v>
      </c>
      <c r="C155" s="15">
        <v>0.0726</v>
      </c>
      <c r="D155" s="15">
        <v>49.843</v>
      </c>
      <c r="E155" s="15">
        <f t="shared" si="2"/>
        <v>0.1456573641233473</v>
      </c>
    </row>
    <row r="156" spans="1:5" s="4" customFormat="1" ht="94.5">
      <c r="A156" s="13" t="s">
        <v>132</v>
      </c>
      <c r="B156" s="14" t="s">
        <v>372</v>
      </c>
      <c r="C156" s="15">
        <v>254.43282000000002</v>
      </c>
      <c r="D156" s="15">
        <v>68.33305</v>
      </c>
      <c r="E156" s="15" t="s">
        <v>564</v>
      </c>
    </row>
    <row r="157" spans="1:5" s="4" customFormat="1" ht="94.5">
      <c r="A157" s="13" t="s">
        <v>133</v>
      </c>
      <c r="B157" s="14" t="s">
        <v>373</v>
      </c>
      <c r="C157" s="15">
        <v>0.0726</v>
      </c>
      <c r="D157" s="15">
        <v>49.843</v>
      </c>
      <c r="E157" s="15">
        <f t="shared" si="2"/>
        <v>0.1456573641233473</v>
      </c>
    </row>
    <row r="158" spans="1:5" s="4" customFormat="1" ht="110.25">
      <c r="A158" s="13" t="s">
        <v>134</v>
      </c>
      <c r="B158" s="14" t="s">
        <v>374</v>
      </c>
      <c r="C158" s="15">
        <v>1707.45498</v>
      </c>
      <c r="D158" s="15">
        <v>1984.6280900000002</v>
      </c>
      <c r="E158" s="15">
        <f t="shared" si="2"/>
        <v>86.03400247146557</v>
      </c>
    </row>
    <row r="159" spans="1:5" s="7" customFormat="1" ht="47.25">
      <c r="A159" s="13" t="s">
        <v>572</v>
      </c>
      <c r="B159" s="14" t="s">
        <v>573</v>
      </c>
      <c r="C159" s="15">
        <v>0</v>
      </c>
      <c r="D159" s="15">
        <v>1844.87288</v>
      </c>
      <c r="E159" s="15">
        <f t="shared" si="2"/>
        <v>0</v>
      </c>
    </row>
    <row r="160" spans="1:5" s="4" customFormat="1" ht="31.5">
      <c r="A160" s="13" t="s">
        <v>135</v>
      </c>
      <c r="B160" s="14" t="s">
        <v>375</v>
      </c>
      <c r="C160" s="15">
        <v>1280.70721</v>
      </c>
      <c r="D160" s="15">
        <v>800.69048</v>
      </c>
      <c r="E160" s="15">
        <f t="shared" si="2"/>
        <v>159.95034810455098</v>
      </c>
    </row>
    <row r="161" spans="1:5" s="4" customFormat="1" ht="47.25">
      <c r="A161" s="13" t="s">
        <v>136</v>
      </c>
      <c r="B161" s="14" t="s">
        <v>376</v>
      </c>
      <c r="C161" s="15">
        <v>1280.70721</v>
      </c>
      <c r="D161" s="15">
        <v>800.69048</v>
      </c>
      <c r="E161" s="15">
        <f t="shared" si="2"/>
        <v>159.95034810455098</v>
      </c>
    </row>
    <row r="162" spans="1:5" s="7" customFormat="1" ht="63">
      <c r="A162" s="13" t="s">
        <v>137</v>
      </c>
      <c r="B162" s="14" t="s">
        <v>377</v>
      </c>
      <c r="C162" s="15">
        <v>1280.70721</v>
      </c>
      <c r="D162" s="15">
        <v>800.69048</v>
      </c>
      <c r="E162" s="15">
        <f t="shared" si="2"/>
        <v>159.95034810455098</v>
      </c>
    </row>
    <row r="163" spans="1:5" s="4" customFormat="1" ht="15.75">
      <c r="A163" s="11" t="s">
        <v>138</v>
      </c>
      <c r="B163" s="12" t="s">
        <v>378</v>
      </c>
      <c r="C163" s="10">
        <v>3853.11032</v>
      </c>
      <c r="D163" s="10">
        <v>3867.43649</v>
      </c>
      <c r="E163" s="10">
        <f t="shared" si="2"/>
        <v>99.629569353316</v>
      </c>
    </row>
    <row r="164" spans="1:5" s="4" customFormat="1" ht="31.5">
      <c r="A164" s="13" t="s">
        <v>139</v>
      </c>
      <c r="B164" s="14" t="s">
        <v>379</v>
      </c>
      <c r="C164" s="15">
        <v>3853.11032</v>
      </c>
      <c r="D164" s="15">
        <v>3867.43649</v>
      </c>
      <c r="E164" s="15">
        <f t="shared" si="2"/>
        <v>99.629569353316</v>
      </c>
    </row>
    <row r="165" spans="1:5" s="4" customFormat="1" ht="47.25">
      <c r="A165" s="13" t="s">
        <v>140</v>
      </c>
      <c r="B165" s="14" t="s">
        <v>380</v>
      </c>
      <c r="C165" s="15">
        <v>3853.11032</v>
      </c>
      <c r="D165" s="15">
        <v>3867.43649</v>
      </c>
      <c r="E165" s="15">
        <f t="shared" si="2"/>
        <v>99.629569353316</v>
      </c>
    </row>
    <row r="166" spans="1:5" s="4" customFormat="1" ht="15.75">
      <c r="A166" s="11" t="s">
        <v>141</v>
      </c>
      <c r="B166" s="12" t="s">
        <v>381</v>
      </c>
      <c r="C166" s="10">
        <v>478789.87703</v>
      </c>
      <c r="D166" s="10">
        <v>443975.73205</v>
      </c>
      <c r="E166" s="10">
        <f t="shared" si="2"/>
        <v>107.8414522386731</v>
      </c>
    </row>
    <row r="167" spans="1:5" s="4" customFormat="1" ht="78.75">
      <c r="A167" s="13" t="s">
        <v>142</v>
      </c>
      <c r="B167" s="14" t="s">
        <v>382</v>
      </c>
      <c r="C167" s="15">
        <v>759.67781</v>
      </c>
      <c r="D167" s="15">
        <v>232.45041</v>
      </c>
      <c r="E167" s="15" t="s">
        <v>564</v>
      </c>
    </row>
    <row r="168" spans="1:5" s="4" customFormat="1" ht="78.75">
      <c r="A168" s="13" t="s">
        <v>143</v>
      </c>
      <c r="B168" s="14" t="s">
        <v>383</v>
      </c>
      <c r="C168" s="15">
        <v>759.67781</v>
      </c>
      <c r="D168" s="15">
        <v>232.45041</v>
      </c>
      <c r="E168" s="15" t="s">
        <v>564</v>
      </c>
    </row>
    <row r="169" spans="1:5" s="4" customFormat="1" ht="31.5">
      <c r="A169" s="13" t="s">
        <v>523</v>
      </c>
      <c r="B169" s="14" t="s">
        <v>538</v>
      </c>
      <c r="C169" s="15">
        <v>0.15</v>
      </c>
      <c r="D169" s="15">
        <v>-1.5731199999999999</v>
      </c>
      <c r="E169" s="15">
        <f t="shared" si="2"/>
        <v>-9.53519121236778</v>
      </c>
    </row>
    <row r="170" spans="1:5" s="4" customFormat="1" ht="47.25">
      <c r="A170" s="13" t="s">
        <v>524</v>
      </c>
      <c r="B170" s="14" t="s">
        <v>539</v>
      </c>
      <c r="C170" s="15">
        <v>0.15</v>
      </c>
      <c r="D170" s="15">
        <v>-1.5731199999999999</v>
      </c>
      <c r="E170" s="15">
        <f t="shared" si="2"/>
        <v>-9.53519121236778</v>
      </c>
    </row>
    <row r="171" spans="1:5" s="4" customFormat="1" ht="31.5">
      <c r="A171" s="13" t="s">
        <v>144</v>
      </c>
      <c r="B171" s="14" t="s">
        <v>384</v>
      </c>
      <c r="C171" s="15">
        <v>81.085</v>
      </c>
      <c r="D171" s="15"/>
      <c r="E171" s="15">
        <v>0</v>
      </c>
    </row>
    <row r="172" spans="1:5" s="4" customFormat="1" ht="47.25">
      <c r="A172" s="13" t="s">
        <v>145</v>
      </c>
      <c r="B172" s="14" t="s">
        <v>385</v>
      </c>
      <c r="C172" s="15">
        <v>81.085</v>
      </c>
      <c r="D172" s="15"/>
      <c r="E172" s="15">
        <v>0</v>
      </c>
    </row>
    <row r="173" spans="1:5" s="4" customFormat="1" ht="47.25">
      <c r="A173" s="13" t="s">
        <v>574</v>
      </c>
      <c r="B173" s="14" t="s">
        <v>575</v>
      </c>
      <c r="C173" s="15">
        <v>0</v>
      </c>
      <c r="D173" s="15">
        <v>1</v>
      </c>
      <c r="E173" s="15">
        <f t="shared" si="2"/>
        <v>0</v>
      </c>
    </row>
    <row r="174" spans="1:5" s="4" customFormat="1" ht="63">
      <c r="A174" s="13" t="s">
        <v>576</v>
      </c>
      <c r="B174" s="14" t="s">
        <v>577</v>
      </c>
      <c r="C174" s="15">
        <v>0</v>
      </c>
      <c r="D174" s="15">
        <v>1</v>
      </c>
      <c r="E174" s="15">
        <f t="shared" si="2"/>
        <v>0</v>
      </c>
    </row>
    <row r="175" spans="1:5" s="4" customFormat="1" ht="31.5">
      <c r="A175" s="13" t="s">
        <v>517</v>
      </c>
      <c r="B175" s="14" t="s">
        <v>518</v>
      </c>
      <c r="C175" s="15">
        <v>121.7</v>
      </c>
      <c r="D175" s="15">
        <v>99.94707000000001</v>
      </c>
      <c r="E175" s="15">
        <f t="shared" si="2"/>
        <v>121.76444992334442</v>
      </c>
    </row>
    <row r="176" spans="1:5" s="4" customFormat="1" ht="47.25">
      <c r="A176" s="13" t="s">
        <v>519</v>
      </c>
      <c r="B176" s="14" t="s">
        <v>520</v>
      </c>
      <c r="C176" s="15">
        <v>121.7</v>
      </c>
      <c r="D176" s="15">
        <v>99.94707000000001</v>
      </c>
      <c r="E176" s="15">
        <f t="shared" si="2"/>
        <v>121.76444992334442</v>
      </c>
    </row>
    <row r="177" spans="1:5" s="4" customFormat="1" ht="63">
      <c r="A177" s="13" t="s">
        <v>521</v>
      </c>
      <c r="B177" s="14" t="s">
        <v>522</v>
      </c>
      <c r="C177" s="15">
        <v>121.7</v>
      </c>
      <c r="D177" s="15">
        <v>99.94707000000001</v>
      </c>
      <c r="E177" s="15">
        <f t="shared" si="2"/>
        <v>121.76444992334442</v>
      </c>
    </row>
    <row r="178" spans="1:5" s="4" customFormat="1" ht="110.25">
      <c r="A178" s="13" t="s">
        <v>146</v>
      </c>
      <c r="B178" s="14" t="s">
        <v>386</v>
      </c>
      <c r="C178" s="15">
        <v>212.11103</v>
      </c>
      <c r="D178" s="15">
        <v>130.79048</v>
      </c>
      <c r="E178" s="15">
        <f t="shared" si="2"/>
        <v>162.17619967447172</v>
      </c>
    </row>
    <row r="179" spans="1:5" s="4" customFormat="1" ht="31.5">
      <c r="A179" s="13" t="s">
        <v>147</v>
      </c>
      <c r="B179" s="14" t="s">
        <v>387</v>
      </c>
      <c r="C179" s="15">
        <v>212.11103</v>
      </c>
      <c r="D179" s="15">
        <v>130.79048</v>
      </c>
      <c r="E179" s="15">
        <f t="shared" si="2"/>
        <v>162.17619967447172</v>
      </c>
    </row>
    <row r="180" spans="1:5" s="4" customFormat="1" ht="63">
      <c r="A180" s="13" t="s">
        <v>148</v>
      </c>
      <c r="B180" s="14" t="s">
        <v>388</v>
      </c>
      <c r="C180" s="15">
        <v>212.11103</v>
      </c>
      <c r="D180" s="15">
        <v>130.79048</v>
      </c>
      <c r="E180" s="15">
        <f t="shared" si="2"/>
        <v>162.17619967447172</v>
      </c>
    </row>
    <row r="181" spans="1:5" s="4" customFormat="1" ht="31.5">
      <c r="A181" s="13" t="s">
        <v>149</v>
      </c>
      <c r="B181" s="14" t="s">
        <v>389</v>
      </c>
      <c r="C181" s="15">
        <v>170.45574</v>
      </c>
      <c r="D181" s="15">
        <v>125.18796</v>
      </c>
      <c r="E181" s="15">
        <f t="shared" si="2"/>
        <v>136.15985115501522</v>
      </c>
    </row>
    <row r="182" spans="1:5" s="4" customFormat="1" ht="31.5">
      <c r="A182" s="13" t="s">
        <v>150</v>
      </c>
      <c r="B182" s="14" t="s">
        <v>390</v>
      </c>
      <c r="C182" s="15">
        <v>3157.1792400000004</v>
      </c>
      <c r="D182" s="15">
        <v>3593.1944399999998</v>
      </c>
      <c r="E182" s="15">
        <f t="shared" si="2"/>
        <v>87.86552725490694</v>
      </c>
    </row>
    <row r="183" spans="1:5" s="4" customFormat="1" ht="31.5">
      <c r="A183" s="13" t="s">
        <v>151</v>
      </c>
      <c r="B183" s="14" t="s">
        <v>391</v>
      </c>
      <c r="C183" s="15">
        <v>461786.33918999997</v>
      </c>
      <c r="D183" s="15">
        <v>429375.70976999996</v>
      </c>
      <c r="E183" s="15">
        <f t="shared" si="2"/>
        <v>107.54831460712137</v>
      </c>
    </row>
    <row r="184" spans="1:5" s="4" customFormat="1" ht="47.25">
      <c r="A184" s="13" t="s">
        <v>152</v>
      </c>
      <c r="B184" s="14" t="s">
        <v>392</v>
      </c>
      <c r="C184" s="15">
        <v>816.8147700000001</v>
      </c>
      <c r="D184" s="15">
        <v>262.5</v>
      </c>
      <c r="E184" s="15" t="s">
        <v>564</v>
      </c>
    </row>
    <row r="185" spans="1:5" s="4" customFormat="1" ht="63">
      <c r="A185" s="13" t="s">
        <v>153</v>
      </c>
      <c r="B185" s="14" t="s">
        <v>393</v>
      </c>
      <c r="C185" s="15">
        <v>816.8147700000001</v>
      </c>
      <c r="D185" s="15">
        <v>262.5</v>
      </c>
      <c r="E185" s="15" t="s">
        <v>564</v>
      </c>
    </row>
    <row r="186" spans="1:5" s="4" customFormat="1" ht="31.5">
      <c r="A186" s="13" t="s">
        <v>154</v>
      </c>
      <c r="B186" s="14" t="s">
        <v>394</v>
      </c>
      <c r="C186" s="15">
        <v>460969.52442000003</v>
      </c>
      <c r="D186" s="15">
        <v>429113.20976999996</v>
      </c>
      <c r="E186" s="15">
        <f t="shared" si="2"/>
        <v>107.42375529923088</v>
      </c>
    </row>
    <row r="187" spans="1:5" s="4" customFormat="1" ht="47.25">
      <c r="A187" s="13" t="s">
        <v>495</v>
      </c>
      <c r="B187" s="14" t="s">
        <v>496</v>
      </c>
      <c r="C187" s="15">
        <v>0.61591</v>
      </c>
      <c r="D187" s="15">
        <v>17.44539</v>
      </c>
      <c r="E187" s="15">
        <f t="shared" si="2"/>
        <v>3.530502900766334</v>
      </c>
    </row>
    <row r="188" spans="1:5" s="4" customFormat="1" ht="63">
      <c r="A188" s="13" t="s">
        <v>497</v>
      </c>
      <c r="B188" s="14" t="s">
        <v>498</v>
      </c>
      <c r="C188" s="15">
        <v>0.61591</v>
      </c>
      <c r="D188" s="15">
        <v>17.44539</v>
      </c>
      <c r="E188" s="15">
        <f t="shared" si="2"/>
        <v>3.530502900766334</v>
      </c>
    </row>
    <row r="189" spans="1:5" s="4" customFormat="1" ht="63">
      <c r="A189" s="13" t="s">
        <v>155</v>
      </c>
      <c r="B189" s="14" t="s">
        <v>395</v>
      </c>
      <c r="C189" s="15">
        <v>184.29886</v>
      </c>
      <c r="D189" s="15">
        <v>564.4664399999999</v>
      </c>
      <c r="E189" s="15">
        <f t="shared" si="2"/>
        <v>32.65010050907544</v>
      </c>
    </row>
    <row r="190" spans="1:5" s="4" customFormat="1" ht="63">
      <c r="A190" s="13" t="s">
        <v>156</v>
      </c>
      <c r="B190" s="14" t="s">
        <v>396</v>
      </c>
      <c r="C190" s="15">
        <v>184.29886</v>
      </c>
      <c r="D190" s="15">
        <v>564.4664399999999</v>
      </c>
      <c r="E190" s="15">
        <f t="shared" si="2"/>
        <v>32.65010050907544</v>
      </c>
    </row>
    <row r="191" spans="1:5" s="4" customFormat="1" ht="63">
      <c r="A191" s="13" t="s">
        <v>157</v>
      </c>
      <c r="B191" s="14" t="s">
        <v>397</v>
      </c>
      <c r="C191" s="15">
        <v>3133.04803</v>
      </c>
      <c r="D191" s="15">
        <v>4053.43286</v>
      </c>
      <c r="E191" s="15">
        <f t="shared" si="2"/>
        <v>77.29369495465134</v>
      </c>
    </row>
    <row r="192" spans="1:5" s="4" customFormat="1" ht="78.75">
      <c r="A192" s="13" t="s">
        <v>158</v>
      </c>
      <c r="B192" s="14" t="s">
        <v>398</v>
      </c>
      <c r="C192" s="15">
        <v>3133.04803</v>
      </c>
      <c r="D192" s="15">
        <v>4053.43286</v>
      </c>
      <c r="E192" s="15">
        <f t="shared" si="2"/>
        <v>77.29369495465134</v>
      </c>
    </row>
    <row r="193" spans="1:5" s="7" customFormat="1" ht="31.5">
      <c r="A193" s="13" t="s">
        <v>159</v>
      </c>
      <c r="B193" s="14" t="s">
        <v>399</v>
      </c>
      <c r="C193" s="15">
        <v>143.64851000000002</v>
      </c>
      <c r="D193" s="15">
        <v>378.22479</v>
      </c>
      <c r="E193" s="15">
        <f t="shared" si="2"/>
        <v>37.97966547882808</v>
      </c>
    </row>
    <row r="194" spans="1:5" s="4" customFormat="1" ht="47.25">
      <c r="A194" s="13" t="s">
        <v>160</v>
      </c>
      <c r="B194" s="14" t="s">
        <v>400</v>
      </c>
      <c r="C194" s="15">
        <v>143.64851000000002</v>
      </c>
      <c r="D194" s="15">
        <v>378.22479</v>
      </c>
      <c r="E194" s="15">
        <f t="shared" si="2"/>
        <v>37.97966547882808</v>
      </c>
    </row>
    <row r="195" spans="1:5" s="4" customFormat="1" ht="78.75">
      <c r="A195" s="13" t="s">
        <v>161</v>
      </c>
      <c r="B195" s="14" t="s">
        <v>401</v>
      </c>
      <c r="C195" s="15">
        <v>5702.2521</v>
      </c>
      <c r="D195" s="15">
        <v>1512.2726599999999</v>
      </c>
      <c r="E195" s="15" t="s">
        <v>564</v>
      </c>
    </row>
    <row r="196" spans="1:5" s="4" customFormat="1" ht="78.75">
      <c r="A196" s="13" t="s">
        <v>162</v>
      </c>
      <c r="B196" s="14" t="s">
        <v>402</v>
      </c>
      <c r="C196" s="15">
        <v>5702.2521</v>
      </c>
      <c r="D196" s="15">
        <v>1512.2726599999999</v>
      </c>
      <c r="E196" s="15" t="s">
        <v>564</v>
      </c>
    </row>
    <row r="197" spans="1:5" s="4" customFormat="1" ht="31.5">
      <c r="A197" s="13" t="s">
        <v>163</v>
      </c>
      <c r="B197" s="14" t="s">
        <v>403</v>
      </c>
      <c r="C197" s="15">
        <v>3337.3156099999997</v>
      </c>
      <c r="D197" s="15">
        <v>3893.1829</v>
      </c>
      <c r="E197" s="15">
        <f t="shared" si="2"/>
        <v>85.72203504746719</v>
      </c>
    </row>
    <row r="198" spans="1:5" s="7" customFormat="1" ht="47.25">
      <c r="A198" s="13" t="s">
        <v>164</v>
      </c>
      <c r="B198" s="14" t="s">
        <v>404</v>
      </c>
      <c r="C198" s="15">
        <v>3337.3156099999997</v>
      </c>
      <c r="D198" s="15">
        <v>3893.1829</v>
      </c>
      <c r="E198" s="15">
        <f t="shared" si="2"/>
        <v>85.72203504746719</v>
      </c>
    </row>
    <row r="199" spans="1:5" s="7" customFormat="1" ht="15.75">
      <c r="A199" s="11" t="s">
        <v>165</v>
      </c>
      <c r="B199" s="12" t="s">
        <v>405</v>
      </c>
      <c r="C199" s="10">
        <v>39636.77428</v>
      </c>
      <c r="D199" s="10">
        <v>50904.99771</v>
      </c>
      <c r="E199" s="10">
        <f aca="true" t="shared" si="3" ref="E199:E249">C199/D199*100</f>
        <v>77.86420992651095</v>
      </c>
    </row>
    <row r="200" spans="1:5" s="4" customFormat="1" ht="15.75">
      <c r="A200" s="13" t="s">
        <v>166</v>
      </c>
      <c r="B200" s="14" t="s">
        <v>406</v>
      </c>
      <c r="C200" s="15">
        <v>550.00476</v>
      </c>
      <c r="D200" s="15">
        <v>50736.23702</v>
      </c>
      <c r="E200" s="15">
        <f t="shared" si="3"/>
        <v>1.084047206305802</v>
      </c>
    </row>
    <row r="201" spans="1:5" s="4" customFormat="1" ht="31.5">
      <c r="A201" s="13" t="s">
        <v>167</v>
      </c>
      <c r="B201" s="14" t="s">
        <v>407</v>
      </c>
      <c r="C201" s="15">
        <v>550.00476</v>
      </c>
      <c r="D201" s="15">
        <v>50736.23702</v>
      </c>
      <c r="E201" s="15">
        <f t="shared" si="3"/>
        <v>1.084047206305802</v>
      </c>
    </row>
    <row r="202" spans="1:5" s="4" customFormat="1" ht="15.75">
      <c r="A202" s="13" t="s">
        <v>168</v>
      </c>
      <c r="B202" s="14" t="s">
        <v>408</v>
      </c>
      <c r="C202" s="15">
        <v>39086.76952</v>
      </c>
      <c r="D202" s="15">
        <v>168.76069</v>
      </c>
      <c r="E202" s="15" t="s">
        <v>564</v>
      </c>
    </row>
    <row r="203" spans="1:5" s="4" customFormat="1" ht="31.5">
      <c r="A203" s="13" t="s">
        <v>169</v>
      </c>
      <c r="B203" s="14" t="s">
        <v>409</v>
      </c>
      <c r="C203" s="15">
        <v>39086.76952</v>
      </c>
      <c r="D203" s="15">
        <v>168.76069</v>
      </c>
      <c r="E203" s="15" t="s">
        <v>564</v>
      </c>
    </row>
    <row r="204" spans="1:5" s="4" customFormat="1" ht="15.75">
      <c r="A204" s="11" t="s">
        <v>170</v>
      </c>
      <c r="B204" s="12" t="s">
        <v>410</v>
      </c>
      <c r="C204" s="10">
        <v>4857595.39983</v>
      </c>
      <c r="D204" s="10">
        <v>5459214.59841</v>
      </c>
      <c r="E204" s="10">
        <f t="shared" si="3"/>
        <v>88.9797481352863</v>
      </c>
    </row>
    <row r="205" spans="1:5" s="4" customFormat="1" ht="31.5">
      <c r="A205" s="11" t="s">
        <v>171</v>
      </c>
      <c r="B205" s="12" t="s">
        <v>411</v>
      </c>
      <c r="C205" s="10">
        <v>4394971.51855</v>
      </c>
      <c r="D205" s="10">
        <v>5145592.86061</v>
      </c>
      <c r="E205" s="10">
        <f t="shared" si="3"/>
        <v>85.41234484745038</v>
      </c>
    </row>
    <row r="206" spans="1:5" s="4" customFormat="1" ht="15.75">
      <c r="A206" s="13" t="s">
        <v>172</v>
      </c>
      <c r="B206" s="14" t="s">
        <v>412</v>
      </c>
      <c r="C206" s="15">
        <v>1694212</v>
      </c>
      <c r="D206" s="15">
        <v>1580400</v>
      </c>
      <c r="E206" s="15">
        <f t="shared" si="3"/>
        <v>107.20146798278918</v>
      </c>
    </row>
    <row r="207" spans="1:5" s="4" customFormat="1" ht="15.75">
      <c r="A207" s="13" t="s">
        <v>173</v>
      </c>
      <c r="B207" s="14" t="s">
        <v>413</v>
      </c>
      <c r="C207" s="15">
        <v>1435937</v>
      </c>
      <c r="D207" s="15">
        <v>1208420</v>
      </c>
      <c r="E207" s="15">
        <f t="shared" si="3"/>
        <v>118.82764270700584</v>
      </c>
    </row>
    <row r="208" spans="1:5" s="4" customFormat="1" ht="31.5">
      <c r="A208" s="13" t="s">
        <v>174</v>
      </c>
      <c r="B208" s="14" t="s">
        <v>414</v>
      </c>
      <c r="C208" s="15">
        <v>1435937</v>
      </c>
      <c r="D208" s="15">
        <v>1208420</v>
      </c>
      <c r="E208" s="15">
        <f t="shared" si="3"/>
        <v>118.82764270700584</v>
      </c>
    </row>
    <row r="209" spans="1:5" s="4" customFormat="1" ht="31.5">
      <c r="A209" s="13" t="s">
        <v>175</v>
      </c>
      <c r="B209" s="14" t="s">
        <v>415</v>
      </c>
      <c r="C209" s="15">
        <v>142347</v>
      </c>
      <c r="D209" s="15">
        <v>263006</v>
      </c>
      <c r="E209" s="15">
        <f t="shared" si="3"/>
        <v>54.12309985323529</v>
      </c>
    </row>
    <row r="210" spans="1:5" s="4" customFormat="1" ht="31.5">
      <c r="A210" s="13" t="s">
        <v>176</v>
      </c>
      <c r="B210" s="14" t="s">
        <v>416</v>
      </c>
      <c r="C210" s="15">
        <v>142347</v>
      </c>
      <c r="D210" s="15">
        <v>263006</v>
      </c>
      <c r="E210" s="15">
        <f t="shared" si="3"/>
        <v>54.12309985323529</v>
      </c>
    </row>
    <row r="211" spans="1:5" s="4" customFormat="1" ht="47.25">
      <c r="A211" s="13" t="s">
        <v>177</v>
      </c>
      <c r="B211" s="14" t="s">
        <v>417</v>
      </c>
      <c r="C211" s="15">
        <v>115928</v>
      </c>
      <c r="D211" s="15">
        <v>108974</v>
      </c>
      <c r="E211" s="15">
        <f t="shared" si="3"/>
        <v>106.38133866793915</v>
      </c>
    </row>
    <row r="212" spans="1:5" s="4" customFormat="1" ht="47.25">
      <c r="A212" s="13" t="s">
        <v>178</v>
      </c>
      <c r="B212" s="14" t="s">
        <v>418</v>
      </c>
      <c r="C212" s="15">
        <v>115928</v>
      </c>
      <c r="D212" s="15">
        <v>108974</v>
      </c>
      <c r="E212" s="15">
        <f t="shared" si="3"/>
        <v>106.38133866793915</v>
      </c>
    </row>
    <row r="213" spans="1:5" s="4" customFormat="1" ht="31.5">
      <c r="A213" s="13" t="s">
        <v>179</v>
      </c>
      <c r="B213" s="14" t="s">
        <v>419</v>
      </c>
      <c r="C213" s="15">
        <v>786859.79352</v>
      </c>
      <c r="D213" s="15">
        <v>1034014.09285</v>
      </c>
      <c r="E213" s="15">
        <f t="shared" si="3"/>
        <v>76.0975888975767</v>
      </c>
    </row>
    <row r="214" spans="1:5" s="4" customFormat="1" ht="78.75">
      <c r="A214" s="13" t="s">
        <v>578</v>
      </c>
      <c r="B214" s="14" t="s">
        <v>579</v>
      </c>
      <c r="C214" s="15">
        <v>0</v>
      </c>
      <c r="D214" s="15">
        <v>6089.5</v>
      </c>
      <c r="E214" s="15">
        <f t="shared" si="3"/>
        <v>0</v>
      </c>
    </row>
    <row r="215" spans="1:5" s="4" customFormat="1" ht="94.5">
      <c r="A215" s="13" t="s">
        <v>580</v>
      </c>
      <c r="B215" s="14" t="s">
        <v>581</v>
      </c>
      <c r="C215" s="15">
        <v>0</v>
      </c>
      <c r="D215" s="15">
        <v>6089.5</v>
      </c>
      <c r="E215" s="15">
        <f t="shared" si="3"/>
        <v>0</v>
      </c>
    </row>
    <row r="216" spans="1:5" s="4" customFormat="1" ht="15.75">
      <c r="A216" s="13" t="s">
        <v>582</v>
      </c>
      <c r="B216" s="14" t="s">
        <v>583</v>
      </c>
      <c r="C216" s="15">
        <v>7556.692</v>
      </c>
      <c r="D216" s="15">
        <v>8421</v>
      </c>
      <c r="E216" s="15">
        <f t="shared" si="3"/>
        <v>89.7362783517397</v>
      </c>
    </row>
    <row r="217" spans="1:5" s="4" customFormat="1" ht="31.5">
      <c r="A217" s="13" t="s">
        <v>584</v>
      </c>
      <c r="B217" s="14" t="s">
        <v>585</v>
      </c>
      <c r="C217" s="15">
        <v>7556.692</v>
      </c>
      <c r="D217" s="15">
        <v>8421</v>
      </c>
      <c r="E217" s="15">
        <f t="shared" si="3"/>
        <v>89.7362783517397</v>
      </c>
    </row>
    <row r="218" spans="1:5" s="4" customFormat="1" ht="31.5">
      <c r="A218" s="13" t="s">
        <v>586</v>
      </c>
      <c r="B218" s="14" t="s">
        <v>587</v>
      </c>
      <c r="C218" s="15">
        <v>0</v>
      </c>
      <c r="D218" s="15">
        <v>25000</v>
      </c>
      <c r="E218" s="15">
        <f t="shared" si="3"/>
        <v>0</v>
      </c>
    </row>
    <row r="219" spans="1:5" s="4" customFormat="1" ht="47.25">
      <c r="A219" s="13" t="s">
        <v>588</v>
      </c>
      <c r="B219" s="14" t="s">
        <v>589</v>
      </c>
      <c r="C219" s="15">
        <v>0</v>
      </c>
      <c r="D219" s="15">
        <v>25000</v>
      </c>
      <c r="E219" s="15">
        <f t="shared" si="3"/>
        <v>0</v>
      </c>
    </row>
    <row r="220" spans="1:5" s="4" customFormat="1" ht="47.25">
      <c r="A220" s="13" t="s">
        <v>590</v>
      </c>
      <c r="B220" s="14" t="s">
        <v>591</v>
      </c>
      <c r="C220" s="15">
        <v>0</v>
      </c>
      <c r="D220" s="15">
        <v>13269.972</v>
      </c>
      <c r="E220" s="15">
        <f t="shared" si="3"/>
        <v>0</v>
      </c>
    </row>
    <row r="221" spans="1:5" s="4" customFormat="1" ht="47.25">
      <c r="A221" s="13" t="s">
        <v>592</v>
      </c>
      <c r="B221" s="14" t="s">
        <v>593</v>
      </c>
      <c r="C221" s="15">
        <v>0</v>
      </c>
      <c r="D221" s="15">
        <v>13269.972</v>
      </c>
      <c r="E221" s="15">
        <f t="shared" si="3"/>
        <v>0</v>
      </c>
    </row>
    <row r="222" spans="1:5" s="4" customFormat="1" ht="47.25">
      <c r="A222" s="13" t="s">
        <v>554</v>
      </c>
      <c r="B222" s="14" t="s">
        <v>555</v>
      </c>
      <c r="C222" s="15">
        <v>0</v>
      </c>
      <c r="D222" s="15">
        <v>6700</v>
      </c>
      <c r="E222" s="15">
        <f t="shared" si="3"/>
        <v>0</v>
      </c>
    </row>
    <row r="223" spans="1:5" s="4" customFormat="1" ht="47.25">
      <c r="A223" s="13" t="s">
        <v>180</v>
      </c>
      <c r="B223" s="14" t="s">
        <v>420</v>
      </c>
      <c r="C223" s="15">
        <v>4975.95</v>
      </c>
      <c r="D223" s="15">
        <v>5886.336</v>
      </c>
      <c r="E223" s="15">
        <f t="shared" si="3"/>
        <v>84.53391039859089</v>
      </c>
    </row>
    <row r="224" spans="1:5" s="4" customFormat="1" ht="63">
      <c r="A224" s="13" t="s">
        <v>181</v>
      </c>
      <c r="B224" s="14" t="s">
        <v>421</v>
      </c>
      <c r="C224" s="15">
        <v>4975.95</v>
      </c>
      <c r="D224" s="15">
        <v>5886.336</v>
      </c>
      <c r="E224" s="15">
        <f t="shared" si="3"/>
        <v>84.53391039859089</v>
      </c>
    </row>
    <row r="225" spans="1:5" s="4" customFormat="1" ht="63">
      <c r="A225" s="13" t="s">
        <v>505</v>
      </c>
      <c r="B225" s="14" t="s">
        <v>512</v>
      </c>
      <c r="C225" s="15">
        <v>176545.65269999998</v>
      </c>
      <c r="D225" s="15">
        <v>109775.35621</v>
      </c>
      <c r="E225" s="15">
        <f t="shared" si="3"/>
        <v>160.82448629204953</v>
      </c>
    </row>
    <row r="226" spans="1:5" s="4" customFormat="1" ht="63">
      <c r="A226" s="13" t="s">
        <v>594</v>
      </c>
      <c r="B226" s="14" t="s">
        <v>595</v>
      </c>
      <c r="C226" s="15">
        <v>17467.9404</v>
      </c>
      <c r="D226" s="15">
        <v>47851.7</v>
      </c>
      <c r="E226" s="15">
        <f t="shared" si="3"/>
        <v>36.50432565614179</v>
      </c>
    </row>
    <row r="227" spans="1:5" s="4" customFormat="1" ht="31.5">
      <c r="A227" s="13" t="s">
        <v>596</v>
      </c>
      <c r="B227" s="14" t="s">
        <v>597</v>
      </c>
      <c r="C227" s="15">
        <v>4524.9</v>
      </c>
      <c r="D227" s="15">
        <v>3236.083</v>
      </c>
      <c r="E227" s="15">
        <f t="shared" si="3"/>
        <v>139.82645068127113</v>
      </c>
    </row>
    <row r="228" spans="1:5" s="4" customFormat="1" ht="63">
      <c r="A228" s="13" t="s">
        <v>525</v>
      </c>
      <c r="B228" s="14" t="s">
        <v>540</v>
      </c>
      <c r="C228" s="15">
        <v>4869.437</v>
      </c>
      <c r="D228" s="15">
        <v>5360.314</v>
      </c>
      <c r="E228" s="15">
        <f t="shared" si="3"/>
        <v>90.842383487236</v>
      </c>
    </row>
    <row r="229" spans="1:5" s="4" customFormat="1" ht="78.75">
      <c r="A229" s="13" t="s">
        <v>526</v>
      </c>
      <c r="B229" s="14" t="s">
        <v>541</v>
      </c>
      <c r="C229" s="15">
        <v>30010.137</v>
      </c>
      <c r="D229" s="15">
        <v>10110.194</v>
      </c>
      <c r="E229" s="15" t="s">
        <v>564</v>
      </c>
    </row>
    <row r="230" spans="1:5" s="4" customFormat="1" ht="47.25">
      <c r="A230" s="13" t="s">
        <v>182</v>
      </c>
      <c r="B230" s="14" t="s">
        <v>422</v>
      </c>
      <c r="C230" s="15">
        <v>127185.3465</v>
      </c>
      <c r="D230" s="15">
        <v>99886.73576000001</v>
      </c>
      <c r="E230" s="15">
        <f t="shared" si="3"/>
        <v>127.3295653645054</v>
      </c>
    </row>
    <row r="231" spans="1:5" s="4" customFormat="1" ht="31.5">
      <c r="A231" s="13" t="s">
        <v>598</v>
      </c>
      <c r="B231" s="14" t="s">
        <v>599</v>
      </c>
      <c r="C231" s="15">
        <v>0</v>
      </c>
      <c r="D231" s="15">
        <v>44988.779</v>
      </c>
      <c r="E231" s="15">
        <f t="shared" si="3"/>
        <v>0</v>
      </c>
    </row>
    <row r="232" spans="1:5" s="4" customFormat="1" ht="47.25">
      <c r="A232" s="13" t="s">
        <v>183</v>
      </c>
      <c r="B232" s="14" t="s">
        <v>423</v>
      </c>
      <c r="C232" s="15">
        <v>47258.8055</v>
      </c>
      <c r="D232" s="15">
        <v>26257.93687</v>
      </c>
      <c r="E232" s="15">
        <f t="shared" si="3"/>
        <v>179.97912682162678</v>
      </c>
    </row>
    <row r="233" spans="1:5" s="4" customFormat="1" ht="63">
      <c r="A233" s="13" t="s">
        <v>527</v>
      </c>
      <c r="B233" s="14" t="s">
        <v>542</v>
      </c>
      <c r="C233" s="15">
        <v>31091.839</v>
      </c>
      <c r="D233" s="15">
        <v>61511.57</v>
      </c>
      <c r="E233" s="15">
        <f t="shared" si="3"/>
        <v>50.5463264878461</v>
      </c>
    </row>
    <row r="234" spans="1:5" s="4" customFormat="1" ht="78.75">
      <c r="A234" s="13" t="s">
        <v>528</v>
      </c>
      <c r="B234" s="14" t="s">
        <v>543</v>
      </c>
      <c r="C234" s="15">
        <v>293216.443</v>
      </c>
      <c r="D234" s="15">
        <v>375885.138</v>
      </c>
      <c r="E234" s="15">
        <f t="shared" si="3"/>
        <v>78.00692641378123</v>
      </c>
    </row>
    <row r="235" spans="1:5" s="4" customFormat="1" ht="47.25">
      <c r="A235" s="13" t="s">
        <v>600</v>
      </c>
      <c r="B235" s="14" t="s">
        <v>601</v>
      </c>
      <c r="C235" s="15">
        <v>0</v>
      </c>
      <c r="D235" s="15">
        <v>301.95</v>
      </c>
      <c r="E235" s="15">
        <f t="shared" si="3"/>
        <v>0</v>
      </c>
    </row>
    <row r="236" spans="1:5" s="4" customFormat="1" ht="47.25">
      <c r="A236" s="13" t="s">
        <v>602</v>
      </c>
      <c r="B236" s="14" t="s">
        <v>603</v>
      </c>
      <c r="C236" s="15">
        <v>531.474</v>
      </c>
      <c r="D236" s="15">
        <v>1333.306</v>
      </c>
      <c r="E236" s="15">
        <f t="shared" si="3"/>
        <v>39.86136715802674</v>
      </c>
    </row>
    <row r="237" spans="1:5" s="4" customFormat="1" ht="15.75">
      <c r="A237" s="13" t="s">
        <v>604</v>
      </c>
      <c r="B237" s="14" t="s">
        <v>605</v>
      </c>
      <c r="C237" s="15">
        <v>10135.931</v>
      </c>
      <c r="D237" s="15">
        <v>5194.858</v>
      </c>
      <c r="E237" s="15">
        <f t="shared" si="3"/>
        <v>195.11468840919233</v>
      </c>
    </row>
    <row r="238" spans="1:5" s="4" customFormat="1" ht="31.5">
      <c r="A238" s="13" t="s">
        <v>606</v>
      </c>
      <c r="B238" s="14" t="s">
        <v>607</v>
      </c>
      <c r="C238" s="15">
        <v>10135.931</v>
      </c>
      <c r="D238" s="15">
        <v>5194.858</v>
      </c>
      <c r="E238" s="15">
        <f t="shared" si="3"/>
        <v>195.11468840919233</v>
      </c>
    </row>
    <row r="239" spans="1:5" s="4" customFormat="1" ht="15.75">
      <c r="A239" s="13" t="s">
        <v>608</v>
      </c>
      <c r="B239" s="14" t="s">
        <v>609</v>
      </c>
      <c r="C239" s="15">
        <v>0</v>
      </c>
      <c r="D239" s="15">
        <v>5782.039</v>
      </c>
      <c r="E239" s="15">
        <f t="shared" si="3"/>
        <v>0</v>
      </c>
    </row>
    <row r="240" spans="1:5" s="4" customFormat="1" ht="31.5">
      <c r="A240" s="13" t="s">
        <v>610</v>
      </c>
      <c r="B240" s="14" t="s">
        <v>611</v>
      </c>
      <c r="C240" s="15">
        <v>0</v>
      </c>
      <c r="D240" s="15">
        <v>5782.039</v>
      </c>
      <c r="E240" s="15">
        <f t="shared" si="3"/>
        <v>0</v>
      </c>
    </row>
    <row r="241" spans="1:5" s="4" customFormat="1" ht="63">
      <c r="A241" s="13" t="s">
        <v>529</v>
      </c>
      <c r="B241" s="14" t="s">
        <v>544</v>
      </c>
      <c r="C241" s="15">
        <v>886.704</v>
      </c>
      <c r="D241" s="15">
        <v>951.807</v>
      </c>
      <c r="E241" s="15">
        <f t="shared" si="3"/>
        <v>93.16006291191385</v>
      </c>
    </row>
    <row r="242" spans="1:5" s="4" customFormat="1" ht="31.5">
      <c r="A242" s="13" t="s">
        <v>612</v>
      </c>
      <c r="B242" s="14" t="s">
        <v>613</v>
      </c>
      <c r="C242" s="15">
        <v>0</v>
      </c>
      <c r="D242" s="15">
        <v>93264.2</v>
      </c>
      <c r="E242" s="15">
        <f t="shared" si="3"/>
        <v>0</v>
      </c>
    </row>
    <row r="243" spans="1:5" s="4" customFormat="1" ht="31.5">
      <c r="A243" s="13" t="s">
        <v>614</v>
      </c>
      <c r="B243" s="14" t="s">
        <v>615</v>
      </c>
      <c r="C243" s="15">
        <v>0</v>
      </c>
      <c r="D243" s="15">
        <v>93264.2</v>
      </c>
      <c r="E243" s="15">
        <f t="shared" si="3"/>
        <v>0</v>
      </c>
    </row>
    <row r="244" spans="1:5" s="4" customFormat="1" ht="63">
      <c r="A244" s="13" t="s">
        <v>530</v>
      </c>
      <c r="B244" s="14" t="s">
        <v>545</v>
      </c>
      <c r="C244" s="15">
        <v>88</v>
      </c>
      <c r="D244" s="15">
        <v>0</v>
      </c>
      <c r="E244" s="15">
        <v>0</v>
      </c>
    </row>
    <row r="245" spans="1:5" s="4" customFormat="1" ht="47.25">
      <c r="A245" s="13" t="s">
        <v>616</v>
      </c>
      <c r="B245" s="14" t="s">
        <v>617</v>
      </c>
      <c r="C245" s="15">
        <v>0</v>
      </c>
      <c r="D245" s="15">
        <v>13047.8</v>
      </c>
      <c r="E245" s="15">
        <f t="shared" si="3"/>
        <v>0</v>
      </c>
    </row>
    <row r="246" spans="1:5" s="7" customFormat="1" ht="47.25">
      <c r="A246" s="13" t="s">
        <v>618</v>
      </c>
      <c r="B246" s="14" t="s">
        <v>619</v>
      </c>
      <c r="C246" s="15">
        <v>0</v>
      </c>
      <c r="D246" s="15">
        <v>13047.8</v>
      </c>
      <c r="E246" s="15">
        <f t="shared" si="3"/>
        <v>0</v>
      </c>
    </row>
    <row r="247" spans="1:5" s="4" customFormat="1" ht="47.25">
      <c r="A247" s="13" t="s">
        <v>184</v>
      </c>
      <c r="B247" s="14" t="s">
        <v>424</v>
      </c>
      <c r="C247" s="15">
        <v>0</v>
      </c>
      <c r="D247" s="15">
        <v>2001.7</v>
      </c>
      <c r="E247" s="15">
        <f t="shared" si="3"/>
        <v>0</v>
      </c>
    </row>
    <row r="248" spans="1:5" s="4" customFormat="1" ht="63">
      <c r="A248" s="13" t="s">
        <v>185</v>
      </c>
      <c r="B248" s="14" t="s">
        <v>425</v>
      </c>
      <c r="C248" s="15">
        <v>0</v>
      </c>
      <c r="D248" s="15">
        <v>2001.7</v>
      </c>
      <c r="E248" s="15">
        <f t="shared" si="3"/>
        <v>0</v>
      </c>
    </row>
    <row r="249" spans="1:5" s="4" customFormat="1" ht="63">
      <c r="A249" s="13" t="s">
        <v>620</v>
      </c>
      <c r="B249" s="14" t="s">
        <v>621</v>
      </c>
      <c r="C249" s="15">
        <v>0</v>
      </c>
      <c r="D249" s="15">
        <v>61800</v>
      </c>
      <c r="E249" s="15">
        <f t="shared" si="3"/>
        <v>0</v>
      </c>
    </row>
    <row r="250" spans="1:5" s="7" customFormat="1" ht="47.25">
      <c r="A250" s="13" t="s">
        <v>531</v>
      </c>
      <c r="B250" s="14" t="s">
        <v>546</v>
      </c>
      <c r="C250" s="15">
        <v>30396.9</v>
      </c>
      <c r="D250" s="15">
        <v>0</v>
      </c>
      <c r="E250" s="15">
        <v>0</v>
      </c>
    </row>
    <row r="251" spans="1:5" s="4" customFormat="1" ht="63">
      <c r="A251" s="13" t="s">
        <v>532</v>
      </c>
      <c r="B251" s="14" t="s">
        <v>547</v>
      </c>
      <c r="C251" s="15">
        <v>30396.9</v>
      </c>
      <c r="D251" s="15">
        <v>0</v>
      </c>
      <c r="E251" s="15">
        <v>0</v>
      </c>
    </row>
    <row r="252" spans="1:5" s="4" customFormat="1" ht="15.75">
      <c r="A252" s="13" t="s">
        <v>186</v>
      </c>
      <c r="B252" s="14" t="s">
        <v>426</v>
      </c>
      <c r="C252" s="15">
        <v>117.64142</v>
      </c>
      <c r="D252" s="15">
        <v>105.81801</v>
      </c>
      <c r="E252" s="15">
        <f aca="true" t="shared" si="4" ref="E252:E300">C252/D252*100</f>
        <v>111.1733437436595</v>
      </c>
    </row>
    <row r="253" spans="1:5" s="4" customFormat="1" ht="15.75">
      <c r="A253" s="13" t="s">
        <v>187</v>
      </c>
      <c r="B253" s="14" t="s">
        <v>427</v>
      </c>
      <c r="C253" s="15">
        <v>117.64142</v>
      </c>
      <c r="D253" s="15">
        <v>105.81801</v>
      </c>
      <c r="E253" s="15">
        <f t="shared" si="4"/>
        <v>111.1733437436595</v>
      </c>
    </row>
    <row r="254" spans="1:5" s="4" customFormat="1" ht="15.75">
      <c r="A254" s="13" t="s">
        <v>188</v>
      </c>
      <c r="B254" s="14" t="s">
        <v>428</v>
      </c>
      <c r="C254" s="15">
        <v>1749007.96521</v>
      </c>
      <c r="D254" s="15">
        <v>1843634.4928</v>
      </c>
      <c r="E254" s="15">
        <f t="shared" si="4"/>
        <v>94.86739221035691</v>
      </c>
    </row>
    <row r="255" spans="1:5" s="4" customFormat="1" ht="31.5">
      <c r="A255" s="13" t="s">
        <v>189</v>
      </c>
      <c r="B255" s="14" t="s">
        <v>429</v>
      </c>
      <c r="C255" s="15">
        <v>619647.33243</v>
      </c>
      <c r="D255" s="15">
        <v>581238.97975</v>
      </c>
      <c r="E255" s="15">
        <f t="shared" si="4"/>
        <v>106.60801391822</v>
      </c>
    </row>
    <row r="256" spans="1:5" s="4" customFormat="1" ht="31.5">
      <c r="A256" s="13" t="s">
        <v>190</v>
      </c>
      <c r="B256" s="14" t="s">
        <v>430</v>
      </c>
      <c r="C256" s="15">
        <v>619647.33243</v>
      </c>
      <c r="D256" s="15">
        <v>581238.97975</v>
      </c>
      <c r="E256" s="15">
        <f t="shared" si="4"/>
        <v>106.60801391822</v>
      </c>
    </row>
    <row r="257" spans="1:5" s="4" customFormat="1" ht="63">
      <c r="A257" s="13" t="s">
        <v>191</v>
      </c>
      <c r="B257" s="14" t="s">
        <v>431</v>
      </c>
      <c r="C257" s="15">
        <v>64890.89687</v>
      </c>
      <c r="D257" s="15">
        <v>65548.61759000001</v>
      </c>
      <c r="E257" s="15">
        <f t="shared" si="4"/>
        <v>98.99659101262213</v>
      </c>
    </row>
    <row r="258" spans="1:5" s="4" customFormat="1" ht="63">
      <c r="A258" s="13" t="s">
        <v>192</v>
      </c>
      <c r="B258" s="14" t="s">
        <v>432</v>
      </c>
      <c r="C258" s="15">
        <v>64890.89687</v>
      </c>
      <c r="D258" s="15">
        <v>65548.61759000001</v>
      </c>
      <c r="E258" s="15">
        <f t="shared" si="4"/>
        <v>98.99659101262213</v>
      </c>
    </row>
    <row r="259" spans="1:5" s="4" customFormat="1" ht="47.25">
      <c r="A259" s="13" t="s">
        <v>193</v>
      </c>
      <c r="B259" s="14" t="s">
        <v>433</v>
      </c>
      <c r="C259" s="15">
        <v>14.234399999999999</v>
      </c>
      <c r="D259" s="15">
        <v>14.234399999999999</v>
      </c>
      <c r="E259" s="15">
        <f t="shared" si="4"/>
        <v>100</v>
      </c>
    </row>
    <row r="260" spans="1:5" s="4" customFormat="1" ht="63">
      <c r="A260" s="13" t="s">
        <v>194</v>
      </c>
      <c r="B260" s="14" t="s">
        <v>434</v>
      </c>
      <c r="C260" s="15">
        <v>14.234399999999999</v>
      </c>
      <c r="D260" s="15">
        <v>14.234399999999999</v>
      </c>
      <c r="E260" s="15">
        <f t="shared" si="4"/>
        <v>100</v>
      </c>
    </row>
    <row r="261" spans="1:5" s="4" customFormat="1" ht="47.25">
      <c r="A261" s="13" t="s">
        <v>195</v>
      </c>
      <c r="B261" s="14" t="s">
        <v>435</v>
      </c>
      <c r="C261" s="15">
        <v>34.340669999999996</v>
      </c>
      <c r="D261" s="15">
        <v>25.31741</v>
      </c>
      <c r="E261" s="15">
        <f t="shared" si="4"/>
        <v>135.6405335300886</v>
      </c>
    </row>
    <row r="262" spans="1:5" s="4" customFormat="1" ht="63">
      <c r="A262" s="13" t="s">
        <v>196</v>
      </c>
      <c r="B262" s="14" t="s">
        <v>436</v>
      </c>
      <c r="C262" s="15">
        <v>34.340669999999996</v>
      </c>
      <c r="D262" s="15">
        <v>25.31741</v>
      </c>
      <c r="E262" s="15">
        <f t="shared" si="4"/>
        <v>135.6405335300886</v>
      </c>
    </row>
    <row r="263" spans="1:5" s="7" customFormat="1" ht="31.5">
      <c r="A263" s="13" t="s">
        <v>197</v>
      </c>
      <c r="B263" s="14" t="s">
        <v>437</v>
      </c>
      <c r="C263" s="15">
        <v>26650.5</v>
      </c>
      <c r="D263" s="15">
        <v>28793.6</v>
      </c>
      <c r="E263" s="15">
        <f t="shared" si="4"/>
        <v>92.55702656145812</v>
      </c>
    </row>
    <row r="264" spans="1:5" s="4" customFormat="1" ht="47.25">
      <c r="A264" s="13" t="s">
        <v>198</v>
      </c>
      <c r="B264" s="14" t="s">
        <v>438</v>
      </c>
      <c r="C264" s="15">
        <v>26650.5</v>
      </c>
      <c r="D264" s="15">
        <v>28793.6</v>
      </c>
      <c r="E264" s="15">
        <f t="shared" si="4"/>
        <v>92.55702656145812</v>
      </c>
    </row>
    <row r="265" spans="1:5" s="4" customFormat="1" ht="31.5">
      <c r="A265" s="13" t="s">
        <v>199</v>
      </c>
      <c r="B265" s="14" t="s">
        <v>439</v>
      </c>
      <c r="C265" s="15">
        <v>122008.00417</v>
      </c>
      <c r="D265" s="15">
        <v>121783.67098000001</v>
      </c>
      <c r="E265" s="15">
        <f t="shared" si="4"/>
        <v>100.18420629645566</v>
      </c>
    </row>
    <row r="266" spans="1:5" s="4" customFormat="1" ht="31.5">
      <c r="A266" s="13" t="s">
        <v>200</v>
      </c>
      <c r="B266" s="14" t="s">
        <v>440</v>
      </c>
      <c r="C266" s="15">
        <v>122008.00417</v>
      </c>
      <c r="D266" s="15">
        <v>121783.67098000001</v>
      </c>
      <c r="E266" s="15">
        <f t="shared" si="4"/>
        <v>100.18420629645566</v>
      </c>
    </row>
    <row r="267" spans="1:5" s="4" customFormat="1" ht="47.25">
      <c r="A267" s="13" t="s">
        <v>201</v>
      </c>
      <c r="B267" s="14" t="s">
        <v>441</v>
      </c>
      <c r="C267" s="15">
        <v>4053.48698</v>
      </c>
      <c r="D267" s="15">
        <v>4608.40969</v>
      </c>
      <c r="E267" s="15">
        <f t="shared" si="4"/>
        <v>87.95847705979456</v>
      </c>
    </row>
    <row r="268" spans="1:5" s="4" customFormat="1" ht="47.25">
      <c r="A268" s="13" t="s">
        <v>202</v>
      </c>
      <c r="B268" s="14" t="s">
        <v>442</v>
      </c>
      <c r="C268" s="15">
        <v>4053.48698</v>
      </c>
      <c r="D268" s="15">
        <v>4608.40969</v>
      </c>
      <c r="E268" s="15">
        <f t="shared" si="4"/>
        <v>87.95847705979456</v>
      </c>
    </row>
    <row r="269" spans="1:5" s="4" customFormat="1" ht="47.25">
      <c r="A269" s="13" t="s">
        <v>203</v>
      </c>
      <c r="B269" s="14" t="s">
        <v>443</v>
      </c>
      <c r="C269" s="15">
        <v>181394.75281</v>
      </c>
      <c r="D269" s="15">
        <v>172000</v>
      </c>
      <c r="E269" s="15">
        <f t="shared" si="4"/>
        <v>105.4620655872093</v>
      </c>
    </row>
    <row r="270" spans="1:5" s="4" customFormat="1" ht="47.25">
      <c r="A270" s="13" t="s">
        <v>204</v>
      </c>
      <c r="B270" s="14" t="s">
        <v>444</v>
      </c>
      <c r="C270" s="15">
        <v>181394.75281</v>
      </c>
      <c r="D270" s="15">
        <v>172000</v>
      </c>
      <c r="E270" s="15">
        <f t="shared" si="4"/>
        <v>105.4620655872093</v>
      </c>
    </row>
    <row r="271" spans="1:5" s="4" customFormat="1" ht="63">
      <c r="A271" s="13" t="s">
        <v>205</v>
      </c>
      <c r="B271" s="14" t="s">
        <v>445</v>
      </c>
      <c r="C271" s="15">
        <v>3189.46797</v>
      </c>
      <c r="D271" s="15">
        <v>4388.67808</v>
      </c>
      <c r="E271" s="15">
        <f t="shared" si="4"/>
        <v>72.67491285211788</v>
      </c>
    </row>
    <row r="272" spans="1:5" s="7" customFormat="1" ht="78.75">
      <c r="A272" s="13" t="s">
        <v>206</v>
      </c>
      <c r="B272" s="14" t="s">
        <v>446</v>
      </c>
      <c r="C272" s="15">
        <v>3189.46797</v>
      </c>
      <c r="D272" s="15">
        <v>4388.67808</v>
      </c>
      <c r="E272" s="15">
        <f t="shared" si="4"/>
        <v>72.67491285211788</v>
      </c>
    </row>
    <row r="273" spans="1:5" s="7" customFormat="1" ht="78.75">
      <c r="A273" s="13" t="s">
        <v>207</v>
      </c>
      <c r="B273" s="14" t="s">
        <v>447</v>
      </c>
      <c r="C273" s="15">
        <v>0</v>
      </c>
      <c r="D273" s="15">
        <v>219447.1</v>
      </c>
      <c r="E273" s="15">
        <f t="shared" si="4"/>
        <v>0</v>
      </c>
    </row>
    <row r="274" spans="1:5" s="7" customFormat="1" ht="78.75">
      <c r="A274" s="13" t="s">
        <v>208</v>
      </c>
      <c r="B274" s="14" t="s">
        <v>448</v>
      </c>
      <c r="C274" s="15">
        <v>0</v>
      </c>
      <c r="D274" s="15">
        <v>219447.1</v>
      </c>
      <c r="E274" s="15">
        <f t="shared" si="4"/>
        <v>0</v>
      </c>
    </row>
    <row r="275" spans="1:5" s="7" customFormat="1" ht="94.5">
      <c r="A275" s="13" t="s">
        <v>209</v>
      </c>
      <c r="B275" s="14" t="s">
        <v>449</v>
      </c>
      <c r="C275" s="15">
        <v>301000.14</v>
      </c>
      <c r="D275" s="15">
        <v>371864.6</v>
      </c>
      <c r="E275" s="15">
        <f t="shared" si="4"/>
        <v>80.9434778142367</v>
      </c>
    </row>
    <row r="276" spans="1:5" s="7" customFormat="1" ht="94.5">
      <c r="A276" s="13" t="s">
        <v>210</v>
      </c>
      <c r="B276" s="14" t="s">
        <v>450</v>
      </c>
      <c r="C276" s="15">
        <v>301000.14</v>
      </c>
      <c r="D276" s="15">
        <v>371864.6</v>
      </c>
      <c r="E276" s="15">
        <f t="shared" si="4"/>
        <v>80.9434778142367</v>
      </c>
    </row>
    <row r="277" spans="1:5" s="7" customFormat="1" ht="63">
      <c r="A277" s="13" t="s">
        <v>622</v>
      </c>
      <c r="B277" s="14" t="s">
        <v>623</v>
      </c>
      <c r="C277" s="15">
        <v>5385.852</v>
      </c>
      <c r="D277" s="15">
        <v>20167.3</v>
      </c>
      <c r="E277" s="15">
        <f t="shared" si="4"/>
        <v>26.705865435630948</v>
      </c>
    </row>
    <row r="278" spans="1:5" s="7" customFormat="1" ht="78.75">
      <c r="A278" s="13" t="s">
        <v>624</v>
      </c>
      <c r="B278" s="14" t="s">
        <v>625</v>
      </c>
      <c r="C278" s="15">
        <v>5385.852</v>
      </c>
      <c r="D278" s="15">
        <v>20167.3</v>
      </c>
      <c r="E278" s="15">
        <f t="shared" si="4"/>
        <v>26.705865435630948</v>
      </c>
    </row>
    <row r="279" spans="1:5" s="7" customFormat="1" ht="31.5">
      <c r="A279" s="13" t="s">
        <v>626</v>
      </c>
      <c r="B279" s="14" t="s">
        <v>627</v>
      </c>
      <c r="C279" s="15">
        <v>27841.2</v>
      </c>
      <c r="D279" s="15">
        <v>0</v>
      </c>
      <c r="E279" s="15">
        <v>0</v>
      </c>
    </row>
    <row r="280" spans="1:5" s="7" customFormat="1" ht="47.25">
      <c r="A280" s="13" t="s">
        <v>628</v>
      </c>
      <c r="B280" s="14" t="s">
        <v>629</v>
      </c>
      <c r="C280" s="15">
        <v>27841.2</v>
      </c>
      <c r="D280" s="15">
        <v>0</v>
      </c>
      <c r="E280" s="15">
        <v>0</v>
      </c>
    </row>
    <row r="281" spans="1:5" s="7" customFormat="1" ht="78.75">
      <c r="A281" s="13" t="s">
        <v>211</v>
      </c>
      <c r="B281" s="14" t="s">
        <v>451</v>
      </c>
      <c r="C281" s="15">
        <v>207356.05466</v>
      </c>
      <c r="D281" s="15">
        <v>197966.68651</v>
      </c>
      <c r="E281" s="15">
        <f t="shared" si="4"/>
        <v>104.74290311947294</v>
      </c>
    </row>
    <row r="282" spans="1:5" s="7" customFormat="1" ht="94.5">
      <c r="A282" s="13" t="s">
        <v>212</v>
      </c>
      <c r="B282" s="14" t="s">
        <v>452</v>
      </c>
      <c r="C282" s="15">
        <v>207356.05466</v>
      </c>
      <c r="D282" s="15">
        <v>197966.68651</v>
      </c>
      <c r="E282" s="15">
        <f t="shared" si="4"/>
        <v>104.74290311947294</v>
      </c>
    </row>
    <row r="283" spans="1:5" s="7" customFormat="1" ht="63">
      <c r="A283" s="13" t="s">
        <v>213</v>
      </c>
      <c r="B283" s="14" t="s">
        <v>453</v>
      </c>
      <c r="C283" s="15">
        <v>15265.88509</v>
      </c>
      <c r="D283" s="15">
        <v>18634.72</v>
      </c>
      <c r="E283" s="15">
        <f t="shared" si="4"/>
        <v>81.9217304579838</v>
      </c>
    </row>
    <row r="284" spans="1:5" s="7" customFormat="1" ht="63">
      <c r="A284" s="13" t="s">
        <v>214</v>
      </c>
      <c r="B284" s="14" t="s">
        <v>454</v>
      </c>
      <c r="C284" s="15">
        <v>15265.88509</v>
      </c>
      <c r="D284" s="15">
        <v>18634.72</v>
      </c>
      <c r="E284" s="15">
        <f t="shared" si="4"/>
        <v>81.9217304579838</v>
      </c>
    </row>
    <row r="285" spans="1:5" s="7" customFormat="1" ht="94.5">
      <c r="A285" s="13" t="s">
        <v>533</v>
      </c>
      <c r="B285" s="14" t="s">
        <v>548</v>
      </c>
      <c r="C285" s="15">
        <v>134374.78283</v>
      </c>
      <c r="D285" s="15">
        <v>0</v>
      </c>
      <c r="E285" s="15">
        <v>0</v>
      </c>
    </row>
    <row r="286" spans="1:5" s="7" customFormat="1" ht="110.25">
      <c r="A286" s="13" t="s">
        <v>534</v>
      </c>
      <c r="B286" s="14" t="s">
        <v>549</v>
      </c>
      <c r="C286" s="15">
        <v>134374.78283</v>
      </c>
      <c r="D286" s="15">
        <v>0</v>
      </c>
      <c r="E286" s="15">
        <v>0</v>
      </c>
    </row>
    <row r="287" spans="1:5" s="7" customFormat="1" ht="15.75">
      <c r="A287" s="13" t="s">
        <v>215</v>
      </c>
      <c r="B287" s="14" t="s">
        <v>455</v>
      </c>
      <c r="C287" s="15">
        <v>35901.034329999995</v>
      </c>
      <c r="D287" s="15">
        <v>37152.57839</v>
      </c>
      <c r="E287" s="15">
        <f t="shared" si="4"/>
        <v>96.63133996552747</v>
      </c>
    </row>
    <row r="288" spans="1:5" s="7" customFormat="1" ht="15.75">
      <c r="A288" s="13" t="s">
        <v>216</v>
      </c>
      <c r="B288" s="14" t="s">
        <v>456</v>
      </c>
      <c r="C288" s="15">
        <v>164891.75982</v>
      </c>
      <c r="D288" s="15">
        <v>687544.2749600001</v>
      </c>
      <c r="E288" s="15">
        <f t="shared" si="4"/>
        <v>23.982711488593672</v>
      </c>
    </row>
    <row r="289" spans="1:5" s="7" customFormat="1" ht="31.5">
      <c r="A289" s="13" t="s">
        <v>217</v>
      </c>
      <c r="B289" s="14" t="s">
        <v>457</v>
      </c>
      <c r="C289" s="15">
        <v>3561.80282</v>
      </c>
      <c r="D289" s="15">
        <v>5990.192190000001</v>
      </c>
      <c r="E289" s="15">
        <f t="shared" si="4"/>
        <v>59.46057667308333</v>
      </c>
    </row>
    <row r="290" spans="1:5" s="7" customFormat="1" ht="47.25">
      <c r="A290" s="13" t="s">
        <v>218</v>
      </c>
      <c r="B290" s="14" t="s">
        <v>458</v>
      </c>
      <c r="C290" s="15">
        <v>3561.80282</v>
      </c>
      <c r="D290" s="15">
        <v>5990.192190000001</v>
      </c>
      <c r="E290" s="15">
        <f t="shared" si="4"/>
        <v>59.46057667308333</v>
      </c>
    </row>
    <row r="291" spans="1:5" s="7" customFormat="1" ht="31.5">
      <c r="A291" s="13" t="s">
        <v>219</v>
      </c>
      <c r="B291" s="14" t="s">
        <v>459</v>
      </c>
      <c r="C291" s="15">
        <v>1772.4196499999998</v>
      </c>
      <c r="D291" s="15">
        <v>1721.8135</v>
      </c>
      <c r="E291" s="15">
        <f t="shared" si="4"/>
        <v>102.93911913224049</v>
      </c>
    </row>
    <row r="292" spans="1:5" s="7" customFormat="1" ht="47.25">
      <c r="A292" s="13" t="s">
        <v>220</v>
      </c>
      <c r="B292" s="14" t="s">
        <v>460</v>
      </c>
      <c r="C292" s="15">
        <v>1772.4196499999998</v>
      </c>
      <c r="D292" s="15">
        <v>1721.8135</v>
      </c>
      <c r="E292" s="15">
        <f t="shared" si="4"/>
        <v>102.93911913224049</v>
      </c>
    </row>
    <row r="293" spans="1:5" s="7" customFormat="1" ht="63">
      <c r="A293" s="13" t="s">
        <v>221</v>
      </c>
      <c r="B293" s="14" t="s">
        <v>461</v>
      </c>
      <c r="C293" s="15">
        <v>81266.26317</v>
      </c>
      <c r="D293" s="15">
        <v>87489.93927</v>
      </c>
      <c r="E293" s="15">
        <f t="shared" si="4"/>
        <v>92.88640939526395</v>
      </c>
    </row>
    <row r="294" spans="1:5" s="7" customFormat="1" ht="63">
      <c r="A294" s="13" t="s">
        <v>222</v>
      </c>
      <c r="B294" s="14" t="s">
        <v>462</v>
      </c>
      <c r="C294" s="15">
        <v>81266.26317</v>
      </c>
      <c r="D294" s="15">
        <v>87489.93927</v>
      </c>
      <c r="E294" s="15">
        <f t="shared" si="4"/>
        <v>92.88640939526395</v>
      </c>
    </row>
    <row r="295" spans="1:5" s="7" customFormat="1" ht="47.25">
      <c r="A295" s="13" t="s">
        <v>630</v>
      </c>
      <c r="B295" s="14" t="s">
        <v>631</v>
      </c>
      <c r="C295" s="15">
        <v>200</v>
      </c>
      <c r="D295" s="15">
        <v>0</v>
      </c>
      <c r="E295" s="15">
        <v>0</v>
      </c>
    </row>
    <row r="296" spans="1:5" s="7" customFormat="1" ht="63">
      <c r="A296" s="13" t="s">
        <v>632</v>
      </c>
      <c r="B296" s="14" t="s">
        <v>633</v>
      </c>
      <c r="C296" s="15">
        <v>0</v>
      </c>
      <c r="D296" s="15">
        <v>4.7</v>
      </c>
      <c r="E296" s="15">
        <f t="shared" si="4"/>
        <v>0</v>
      </c>
    </row>
    <row r="297" spans="1:5" s="7" customFormat="1" ht="63">
      <c r="A297" s="13" t="s">
        <v>634</v>
      </c>
      <c r="B297" s="14" t="s">
        <v>635</v>
      </c>
      <c r="C297" s="15">
        <v>0</v>
      </c>
      <c r="D297" s="15">
        <v>4.7</v>
      </c>
      <c r="E297" s="15">
        <f t="shared" si="4"/>
        <v>0</v>
      </c>
    </row>
    <row r="298" spans="1:5" s="7" customFormat="1" ht="47.25">
      <c r="A298" s="13" t="s">
        <v>636</v>
      </c>
      <c r="B298" s="14" t="s">
        <v>637</v>
      </c>
      <c r="C298" s="15">
        <v>10</v>
      </c>
      <c r="D298" s="15">
        <v>0</v>
      </c>
      <c r="E298" s="15">
        <v>0</v>
      </c>
    </row>
    <row r="299" spans="1:5" s="7" customFormat="1" ht="94.5">
      <c r="A299" s="13" t="s">
        <v>535</v>
      </c>
      <c r="B299" s="14" t="s">
        <v>550</v>
      </c>
      <c r="C299" s="15">
        <v>1344</v>
      </c>
      <c r="D299" s="15">
        <v>1632</v>
      </c>
      <c r="E299" s="15">
        <f t="shared" si="4"/>
        <v>82.35294117647058</v>
      </c>
    </row>
    <row r="300" spans="1:5" s="7" customFormat="1" ht="94.5">
      <c r="A300" s="13" t="s">
        <v>536</v>
      </c>
      <c r="B300" s="14" t="s">
        <v>551</v>
      </c>
      <c r="C300" s="15">
        <v>1344</v>
      </c>
      <c r="D300" s="15">
        <v>1632</v>
      </c>
      <c r="E300" s="15">
        <f t="shared" si="4"/>
        <v>82.35294117647058</v>
      </c>
    </row>
    <row r="301" spans="1:5" s="7" customFormat="1" ht="47.25">
      <c r="A301" s="13" t="s">
        <v>638</v>
      </c>
      <c r="B301" s="14" t="s">
        <v>639</v>
      </c>
      <c r="C301" s="15">
        <v>3000</v>
      </c>
      <c r="D301" s="15">
        <v>1000</v>
      </c>
      <c r="E301" s="15" t="s">
        <v>564</v>
      </c>
    </row>
    <row r="302" spans="1:5" s="7" customFormat="1" ht="126">
      <c r="A302" s="13" t="s">
        <v>223</v>
      </c>
      <c r="B302" s="14" t="s">
        <v>463</v>
      </c>
      <c r="C302" s="15">
        <v>1716.7722099999999</v>
      </c>
      <c r="D302" s="15">
        <v>0</v>
      </c>
      <c r="E302" s="15">
        <v>0</v>
      </c>
    </row>
    <row r="303" spans="1:5" s="7" customFormat="1" ht="126">
      <c r="A303" s="13" t="s">
        <v>224</v>
      </c>
      <c r="B303" s="14" t="s">
        <v>464</v>
      </c>
      <c r="C303" s="15">
        <v>1716.7722099999999</v>
      </c>
      <c r="D303" s="15">
        <v>0</v>
      </c>
      <c r="E303" s="15">
        <v>0</v>
      </c>
    </row>
    <row r="304" spans="1:5" s="7" customFormat="1" ht="63">
      <c r="A304" s="13" t="s">
        <v>556</v>
      </c>
      <c r="B304" s="14" t="s">
        <v>557</v>
      </c>
      <c r="C304" s="15">
        <v>10583.0347</v>
      </c>
      <c r="D304" s="15">
        <v>76179.13</v>
      </c>
      <c r="E304" s="15">
        <f aca="true" t="shared" si="5" ref="E304:E334">C304/D304*100</f>
        <v>13.892301867978802</v>
      </c>
    </row>
    <row r="305" spans="1:5" s="7" customFormat="1" ht="78.75">
      <c r="A305" s="13" t="s">
        <v>558</v>
      </c>
      <c r="B305" s="14" t="s">
        <v>559</v>
      </c>
      <c r="C305" s="15">
        <v>10583.0347</v>
      </c>
      <c r="D305" s="15">
        <v>76179.13</v>
      </c>
      <c r="E305" s="15">
        <f t="shared" si="5"/>
        <v>13.892301867978802</v>
      </c>
    </row>
    <row r="306" spans="1:5" s="7" customFormat="1" ht="47.25">
      <c r="A306" s="13" t="s">
        <v>560</v>
      </c>
      <c r="B306" s="14" t="s">
        <v>561</v>
      </c>
      <c r="C306" s="15">
        <v>0</v>
      </c>
      <c r="D306" s="15">
        <v>272807.8</v>
      </c>
      <c r="E306" s="15">
        <f t="shared" si="5"/>
        <v>0</v>
      </c>
    </row>
    <row r="307" spans="1:5" s="7" customFormat="1" ht="110.25">
      <c r="A307" s="13" t="s">
        <v>640</v>
      </c>
      <c r="B307" s="14" t="s">
        <v>641</v>
      </c>
      <c r="C307" s="15">
        <v>0</v>
      </c>
      <c r="D307" s="15">
        <v>240718.7</v>
      </c>
      <c r="E307" s="15">
        <f t="shared" si="5"/>
        <v>0</v>
      </c>
    </row>
    <row r="308" spans="1:5" s="7" customFormat="1" ht="110.25">
      <c r="A308" s="13" t="s">
        <v>642</v>
      </c>
      <c r="B308" s="14" t="s">
        <v>643</v>
      </c>
      <c r="C308" s="15">
        <v>0</v>
      </c>
      <c r="D308" s="15">
        <v>240718.7</v>
      </c>
      <c r="E308" s="15">
        <f t="shared" si="5"/>
        <v>0</v>
      </c>
    </row>
    <row r="309" spans="1:5" s="7" customFormat="1" ht="47.25">
      <c r="A309" s="13" t="s">
        <v>644</v>
      </c>
      <c r="B309" s="14" t="s">
        <v>645</v>
      </c>
      <c r="C309" s="15">
        <v>11437.46727</v>
      </c>
      <c r="D309" s="15">
        <v>0</v>
      </c>
      <c r="E309" s="15">
        <v>0</v>
      </c>
    </row>
    <row r="310" spans="1:5" s="7" customFormat="1" ht="63">
      <c r="A310" s="13" t="s">
        <v>646</v>
      </c>
      <c r="B310" s="14" t="s">
        <v>647</v>
      </c>
      <c r="C310" s="15">
        <v>11437.46727</v>
      </c>
      <c r="D310" s="15">
        <v>0</v>
      </c>
      <c r="E310" s="15">
        <v>0</v>
      </c>
    </row>
    <row r="311" spans="1:5" s="7" customFormat="1" ht="15.75">
      <c r="A311" s="13" t="s">
        <v>648</v>
      </c>
      <c r="B311" s="14" t="s">
        <v>649</v>
      </c>
      <c r="C311" s="15">
        <v>50000</v>
      </c>
      <c r="D311" s="15">
        <v>0</v>
      </c>
      <c r="E311" s="15">
        <v>0</v>
      </c>
    </row>
    <row r="312" spans="1:5" s="7" customFormat="1" ht="31.5">
      <c r="A312" s="13" t="s">
        <v>650</v>
      </c>
      <c r="B312" s="14" t="s">
        <v>651</v>
      </c>
      <c r="C312" s="15">
        <v>50000</v>
      </c>
      <c r="D312" s="15">
        <v>0</v>
      </c>
      <c r="E312" s="15">
        <v>0</v>
      </c>
    </row>
    <row r="313" spans="1:5" s="7" customFormat="1" ht="31.5">
      <c r="A313" s="11" t="s">
        <v>225</v>
      </c>
      <c r="B313" s="12" t="s">
        <v>465</v>
      </c>
      <c r="C313" s="10">
        <v>209655.33678</v>
      </c>
      <c r="D313" s="10">
        <v>225218.52452</v>
      </c>
      <c r="E313" s="10">
        <f t="shared" si="5"/>
        <v>93.08973905536001</v>
      </c>
    </row>
    <row r="314" spans="1:5" s="7" customFormat="1" ht="31.5">
      <c r="A314" s="13" t="s">
        <v>226</v>
      </c>
      <c r="B314" s="14" t="s">
        <v>466</v>
      </c>
      <c r="C314" s="15">
        <v>209655.33678</v>
      </c>
      <c r="D314" s="15">
        <v>225218.52452</v>
      </c>
      <c r="E314" s="15">
        <f t="shared" si="5"/>
        <v>93.08973905536001</v>
      </c>
    </row>
    <row r="315" spans="1:5" s="7" customFormat="1" ht="78.75">
      <c r="A315" s="13" t="s">
        <v>227</v>
      </c>
      <c r="B315" s="14" t="s">
        <v>467</v>
      </c>
      <c r="C315" s="15">
        <v>209655.33678</v>
      </c>
      <c r="D315" s="15">
        <v>183415.92500999998</v>
      </c>
      <c r="E315" s="15">
        <f t="shared" si="5"/>
        <v>114.30596158352633</v>
      </c>
    </row>
    <row r="316" spans="1:5" s="7" customFormat="1" ht="94.5">
      <c r="A316" s="13" t="s">
        <v>562</v>
      </c>
      <c r="B316" s="14" t="s">
        <v>563</v>
      </c>
      <c r="C316" s="15">
        <v>0</v>
      </c>
      <c r="D316" s="15">
        <v>41802.59951</v>
      </c>
      <c r="E316" s="15">
        <f t="shared" si="5"/>
        <v>0</v>
      </c>
    </row>
    <row r="317" spans="1:5" s="7" customFormat="1" ht="15.75">
      <c r="A317" s="11" t="s">
        <v>652</v>
      </c>
      <c r="B317" s="12" t="s">
        <v>653</v>
      </c>
      <c r="C317" s="10">
        <v>260.39846</v>
      </c>
      <c r="D317" s="10">
        <v>18</v>
      </c>
      <c r="E317" s="10" t="s">
        <v>564</v>
      </c>
    </row>
    <row r="318" spans="1:5" s="7" customFormat="1" ht="31.5">
      <c r="A318" s="13" t="s">
        <v>654</v>
      </c>
      <c r="B318" s="14" t="s">
        <v>655</v>
      </c>
      <c r="C318" s="15">
        <v>260.39846</v>
      </c>
      <c r="D318" s="15">
        <v>18</v>
      </c>
      <c r="E318" s="15" t="s">
        <v>564</v>
      </c>
    </row>
    <row r="319" spans="1:5" s="7" customFormat="1" ht="47.25">
      <c r="A319" s="13" t="s">
        <v>656</v>
      </c>
      <c r="B319" s="14" t="s">
        <v>657</v>
      </c>
      <c r="C319" s="15">
        <v>28</v>
      </c>
      <c r="D319" s="15"/>
      <c r="E319" s="15">
        <v>0</v>
      </c>
    </row>
    <row r="320" spans="1:5" s="7" customFormat="1" ht="31.5">
      <c r="A320" s="13" t="s">
        <v>654</v>
      </c>
      <c r="B320" s="14" t="s">
        <v>658</v>
      </c>
      <c r="C320" s="15">
        <v>232.39846</v>
      </c>
      <c r="D320" s="15">
        <v>18</v>
      </c>
      <c r="E320" s="15" t="s">
        <v>564</v>
      </c>
    </row>
    <row r="321" spans="1:5" s="7" customFormat="1" ht="94.5">
      <c r="A321" s="11" t="s">
        <v>228</v>
      </c>
      <c r="B321" s="12" t="s">
        <v>468</v>
      </c>
      <c r="C321" s="10">
        <v>392398.59427999996</v>
      </c>
      <c r="D321" s="10">
        <v>197518.30936</v>
      </c>
      <c r="E321" s="10">
        <f t="shared" si="5"/>
        <v>198.66441523899846</v>
      </c>
    </row>
    <row r="322" spans="1:5" s="7" customFormat="1" ht="63">
      <c r="A322" s="13" t="s">
        <v>229</v>
      </c>
      <c r="B322" s="14" t="s">
        <v>469</v>
      </c>
      <c r="C322" s="15">
        <v>322378.57387</v>
      </c>
      <c r="D322" s="15">
        <v>139623.94497</v>
      </c>
      <c r="E322" s="15" t="s">
        <v>564</v>
      </c>
    </row>
    <row r="323" spans="1:5" s="7" customFormat="1" ht="31.5">
      <c r="A323" s="13" t="s">
        <v>230</v>
      </c>
      <c r="B323" s="14" t="s">
        <v>470</v>
      </c>
      <c r="C323" s="15">
        <v>70020.02041</v>
      </c>
      <c r="D323" s="15">
        <v>57894.36439</v>
      </c>
      <c r="E323" s="15">
        <f t="shared" si="5"/>
        <v>120.94444968480289</v>
      </c>
    </row>
    <row r="324" spans="1:5" s="7" customFormat="1" ht="63">
      <c r="A324" s="13" t="s">
        <v>231</v>
      </c>
      <c r="B324" s="14" t="s">
        <v>471</v>
      </c>
      <c r="C324" s="15">
        <v>322378.57387</v>
      </c>
      <c r="D324" s="15">
        <v>139623.94497</v>
      </c>
      <c r="E324" s="15" t="s">
        <v>564</v>
      </c>
    </row>
    <row r="325" spans="1:5" s="7" customFormat="1" ht="31.5">
      <c r="A325" s="13" t="s">
        <v>232</v>
      </c>
      <c r="B325" s="14" t="s">
        <v>472</v>
      </c>
      <c r="C325" s="15">
        <v>70020.02041</v>
      </c>
      <c r="D325" s="15">
        <v>57894.36439</v>
      </c>
      <c r="E325" s="15">
        <f t="shared" si="5"/>
        <v>120.94444968480289</v>
      </c>
    </row>
    <row r="326" spans="1:5" s="7" customFormat="1" ht="31.5">
      <c r="A326" s="13" t="s">
        <v>537</v>
      </c>
      <c r="B326" s="14" t="s">
        <v>552</v>
      </c>
      <c r="C326" s="15">
        <v>69539.79827</v>
      </c>
      <c r="D326" s="15">
        <v>31522.69348</v>
      </c>
      <c r="E326" s="15" t="s">
        <v>564</v>
      </c>
    </row>
    <row r="327" spans="1:5" s="7" customFormat="1" ht="31.5">
      <c r="A327" s="13" t="s">
        <v>659</v>
      </c>
      <c r="B327" s="14" t="s">
        <v>660</v>
      </c>
      <c r="C327" s="15">
        <v>0</v>
      </c>
      <c r="D327" s="15">
        <v>25936.85499</v>
      </c>
      <c r="E327" s="15">
        <f t="shared" si="5"/>
        <v>0</v>
      </c>
    </row>
    <row r="328" spans="1:5" s="7" customFormat="1" ht="63">
      <c r="A328" s="13" t="s">
        <v>233</v>
      </c>
      <c r="B328" s="14" t="s">
        <v>473</v>
      </c>
      <c r="C328" s="15">
        <v>104663.25272</v>
      </c>
      <c r="D328" s="15">
        <v>84088.25069</v>
      </c>
      <c r="E328" s="15">
        <f t="shared" si="5"/>
        <v>124.46834350954911</v>
      </c>
    </row>
    <row r="329" spans="1:5" s="7" customFormat="1" ht="31.5">
      <c r="A329" s="13" t="s">
        <v>234</v>
      </c>
      <c r="B329" s="14" t="s">
        <v>474</v>
      </c>
      <c r="C329" s="15">
        <v>480.22214</v>
      </c>
      <c r="D329" s="15">
        <v>434.81592</v>
      </c>
      <c r="E329" s="15">
        <f t="shared" si="5"/>
        <v>110.44263052741951</v>
      </c>
    </row>
    <row r="330" spans="1:5" s="7" customFormat="1" ht="63">
      <c r="A330" s="13" t="s">
        <v>235</v>
      </c>
      <c r="B330" s="14" t="s">
        <v>475</v>
      </c>
      <c r="C330" s="15">
        <v>110780.62987</v>
      </c>
      <c r="D330" s="15">
        <v>33692.95396</v>
      </c>
      <c r="E330" s="15" t="s">
        <v>564</v>
      </c>
    </row>
    <row r="331" spans="1:5" s="7" customFormat="1" ht="47.25">
      <c r="A331" s="13" t="s">
        <v>236</v>
      </c>
      <c r="B331" s="14" t="s">
        <v>476</v>
      </c>
      <c r="C331" s="15">
        <v>106433.74514</v>
      </c>
      <c r="D331" s="15">
        <v>21834.13093</v>
      </c>
      <c r="E331" s="15" t="s">
        <v>564</v>
      </c>
    </row>
    <row r="332" spans="1:5" s="7" customFormat="1" ht="63">
      <c r="A332" s="13" t="s">
        <v>237</v>
      </c>
      <c r="B332" s="14" t="s">
        <v>477</v>
      </c>
      <c r="C332" s="15">
        <v>500.94614</v>
      </c>
      <c r="D332" s="15">
        <v>8.60939</v>
      </c>
      <c r="E332" s="15" t="s">
        <v>564</v>
      </c>
    </row>
    <row r="333" spans="1:5" s="7" customFormat="1" ht="47.25">
      <c r="A333" s="11" t="s">
        <v>238</v>
      </c>
      <c r="B333" s="12" t="s">
        <v>478</v>
      </c>
      <c r="C333" s="10">
        <v>-139690.44824</v>
      </c>
      <c r="D333" s="10">
        <v>-109133.09608</v>
      </c>
      <c r="E333" s="10">
        <f t="shared" si="5"/>
        <v>128.0000781225889</v>
      </c>
    </row>
    <row r="334" spans="1:5" s="7" customFormat="1" ht="47.25">
      <c r="A334" s="13" t="s">
        <v>239</v>
      </c>
      <c r="B334" s="14" t="s">
        <v>479</v>
      </c>
      <c r="C334" s="15">
        <v>-139690.44824</v>
      </c>
      <c r="D334" s="15">
        <v>-109133.09608</v>
      </c>
      <c r="E334" s="15">
        <f t="shared" si="5"/>
        <v>128.0000781225889</v>
      </c>
    </row>
  </sheetData>
  <sheetProtection/>
  <autoFilter ref="A5:E334"/>
  <mergeCells count="7">
    <mergeCell ref="A1:E1"/>
    <mergeCell ref="A2:E2"/>
    <mergeCell ref="E3:E4"/>
    <mergeCell ref="C3:C4"/>
    <mergeCell ref="A3:A4"/>
    <mergeCell ref="B3:B4"/>
    <mergeCell ref="D3:D4"/>
  </mergeCells>
  <printOptions/>
  <pageMargins left="0.7" right="0.7" top="0.75" bottom="0.75" header="0.3" footer="0.3"/>
  <pageSetup fitToHeight="0" fitToWidth="1" horizontalDpi="600" verticalDpi="600" orientation="portrait" pageOrder="overThenDown" paperSize="9" scale="6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Leshukova</cp:lastModifiedBy>
  <cp:lastPrinted>2016-07-28T07:03:16Z</cp:lastPrinted>
  <dcterms:created xsi:type="dcterms:W3CDTF">1999-06-18T11:49:53Z</dcterms:created>
  <dcterms:modified xsi:type="dcterms:W3CDTF">2016-07-28T10:55:51Z</dcterms:modified>
  <cp:category/>
  <cp:version/>
  <cp:contentType/>
  <cp:contentStatus/>
</cp:coreProperties>
</file>