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04.2016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01.04.2016'!$A$4:$D$79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01.04.2016'!$4:$4</definedName>
    <definedName name="_xlnm.Print_Area" localSheetId="0">'на 01.04.2016'!$A$1:$E$79</definedName>
  </definedNames>
  <calcPr fullCalcOnLoad="1"/>
</workbook>
</file>

<file path=xl/sharedStrings.xml><?xml version="1.0" encoding="utf-8"?>
<sst xmlns="http://schemas.openxmlformats.org/spreadsheetml/2006/main" count="156" uniqueCount="156">
  <si>
    <t>Наименование показателя</t>
  </si>
  <si>
    <t>Код по бюджетной классификации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</si>
  <si>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</si>
  <si>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</si>
  <si>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</si>
  <si>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</si>
  <si>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</si>
  <si>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</si>
  <si>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</si>
  <si>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</si>
  <si>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</si>
  <si>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</si>
  <si>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</si>
  <si>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</si>
  <si>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</si>
  <si>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</si>
  <si>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</si>
  <si>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</si>
  <si>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</si>
  <si>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</si>
  <si>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</si>
  <si>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</si>
  <si>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</si>
  <si>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</si>
  <si>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</si>
  <si>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</si>
  <si>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</si>
  <si>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</si>
  <si>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</si>
  <si>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</si>
  <si>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</si>
  <si>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</si>
  <si>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</si>
  <si>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</si>
  <si>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</si>
  <si>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</si>
  <si>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</si>
  <si>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</si>
  <si>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</si>
  <si>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</si>
  <si>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</si>
  <si>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</si>
  <si>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</si>
  <si>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</si>
  <si>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</si>
  <si>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</si>
  <si>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</si>
  <si>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</si>
  <si>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</si>
  <si>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</si>
  <si>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</si>
  <si>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</si>
  <si>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</si>
  <si>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</si>
  <si>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</si>
  <si>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</si>
  <si>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</si>
  <si>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</si>
  <si>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</si>
  <si>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</si>
  <si>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</si>
  <si>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</si>
  <si>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</si>
  <si>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</si>
  <si>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</si>
  <si>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</si>
  <si>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</si>
  <si>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</si>
  <si>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</si>
  <si>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</si>
  <si>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</si>
  <si>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</si>
  <si>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</si>
  <si>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</si>
  <si>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</si>
  <si>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</si>
  <si>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</si>
  <si>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</si>
  <si>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</si>
  <si>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</si>
  <si>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</si>
  <si>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</si>
  <si>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</si>
  <si>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</si>
  <si>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</si>
  <si>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</si>
  <si>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</si>
  <si>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</si>
  <si>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</si>
  <si>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</si>
  <si>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</si>
  <si>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</si>
  <si>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</si>
  <si>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</si>
  <si>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</si>
  <si>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</si>
  <si>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</si>
  <si>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</si>
  <si>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</si>
  <si>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</si>
  <si>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</si>
  <si>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</si>
  <si>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</si>
  <si>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</si>
  <si>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</si>
  <si>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</si>
  <si>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</si>
  <si>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</si>
  <si>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</si>
  <si>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</si>
  <si>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</si>
  <si>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</si>
  <si>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</si>
  <si>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</si>
  <si>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</si>
  <si>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</si>
  <si>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</si>
  <si>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</si>
  <si>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</si>
  <si>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</si>
  <si>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</si>
  <si>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</si>
  <si>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</si>
  <si>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</si>
  <si>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</si>
  <si>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</si>
  <si>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</si>
  <si>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</si>
  <si>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</si>
  <si>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</si>
  <si>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</si>
  <si>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</si>
  <si>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</si>
  <si>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</si>
  <si>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</si>
  <si>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</si>
  <si>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</si>
  <si>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</si>
  <si>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</si>
  <si>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</si>
  <si>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</si>
  <si>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</si>
  <si>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</si>
  <si>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</si>
  <si>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</si>
  <si>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</si>
  <si>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</si>
  <si>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</si>
  <si>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</si>
  <si>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</si>
  <si>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</si>
  <si>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1403</t>
  </si>
  <si>
    <t>Ежеквартальные сведения об исполнении областного бюджета Тверской области за первый квартал 2016 года по расходам в разрезе разделов и подразделов классификации расходов в сравнении с запланированными значениями на 2016 год</t>
  </si>
  <si>
    <t>Утверждено Законом на текущий финансовый год, тыс. руб.</t>
  </si>
  <si>
    <t>Исполнено
на 01.04.2016, тыс. руб.</t>
  </si>
  <si>
    <t>% исполнения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</si>
</sst>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wrapText="1" indent="2"/>
    </xf>
    <xf numFmtId="49" fontId="42" fillId="0" borderId="10" xfId="0" applyNumberFormat="1" applyFont="1" applyFill="1" applyBorder="1" applyAlignment="1">
      <alignment horizontal="center" shrinkToFit="1"/>
    </xf>
    <xf numFmtId="164" fontId="42" fillId="0" borderId="10" xfId="0" applyNumberFormat="1" applyFont="1" applyFill="1" applyBorder="1" applyAlignment="1">
      <alignment horizontal="right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164" fontId="41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49" fontId="41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1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showZeros="0" tabSelected="1" zoomScale="90" zoomScaleNormal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H65" sqref="H65"/>
    </sheetView>
  </sheetViews>
  <sheetFormatPr defaultColWidth="9.125" defaultRowHeight="12.75"/>
  <cols>
    <col min="1" max="1" width="69.75390625" style="1" customWidth="1"/>
    <col min="2" max="2" width="18.625" style="1" customWidth="1"/>
    <col min="3" max="3" width="19.25390625" style="1" customWidth="1"/>
    <col min="4" max="4" width="18.25390625" style="1" customWidth="1"/>
    <col min="5" max="5" width="15.25390625" style="2" customWidth="1"/>
    <col min="6" max="16384" width="9.125" style="2" customWidth="1"/>
  </cols>
  <sheetData>
    <row r="1" spans="1:5" s="17" customFormat="1" ht="64.5" customHeight="1">
      <c r="A1" s="19" t="s">
        <v>152</v>
      </c>
      <c r="B1" s="19"/>
      <c r="C1" s="19"/>
      <c r="D1" s="19"/>
      <c r="E1" s="19"/>
    </row>
    <row r="2" spans="1:4" s="3" customFormat="1" ht="15.75">
      <c r="A2" s="18"/>
      <c r="B2" s="18"/>
      <c r="C2" s="18"/>
      <c r="D2" s="18"/>
    </row>
    <row r="3" spans="1:5" s="3" customFormat="1" ht="81.75" customHeight="1">
      <c r="A3" s="15" t="s">
        <v>0</v>
      </c>
      <c r="B3" s="15" t="s">
        <v>1</v>
      </c>
      <c r="C3" s="16" t="s">
        <v>153</v>
      </c>
      <c r="D3" s="16" t="s">
        <v>154</v>
      </c>
      <c r="E3" s="16" t="s">
        <v>155</v>
      </c>
    </row>
    <row r="4" spans="1:5" s="3" customFormat="1" ht="15.75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s="3" customFormat="1" ht="15.75">
      <c r="A5" s="5" t="s">
        <v>3</v>
      </c>
      <c r="B5" s="6" t="s">
        <v>2</v>
      </c>
      <c r="C5" s="7">
        <v>49131483.199999996</v>
      </c>
      <c r="D5" s="7">
        <v>10261895.32784</v>
      </c>
      <c r="E5" s="7">
        <f>D5/C5*100</f>
        <v>20.886597878730438</v>
      </c>
    </row>
    <row r="6" spans="1:5" s="3" customFormat="1" ht="15.75">
      <c r="A6" s="5" t="s">
        <v>4</v>
      </c>
      <c r="B6" s="6" t="s">
        <v>78</v>
      </c>
      <c r="C6" s="7">
        <v>4448188</v>
      </c>
      <c r="D6" s="7">
        <v>394861.12928</v>
      </c>
      <c r="E6" s="7">
        <f aca="true" t="shared" si="0" ref="E6:E69">D6/C6*100</f>
        <v>8.876898397279971</v>
      </c>
    </row>
    <row r="7" spans="1:5" s="3" customFormat="1" ht="31.5">
      <c r="A7" s="8" t="s">
        <v>5</v>
      </c>
      <c r="B7" s="9" t="s">
        <v>79</v>
      </c>
      <c r="C7" s="10">
        <v>4269</v>
      </c>
      <c r="D7" s="10">
        <v>1530.5216200000002</v>
      </c>
      <c r="E7" s="10">
        <f t="shared" si="0"/>
        <v>35.851993909580706</v>
      </c>
    </row>
    <row r="8" spans="1:5" s="11" customFormat="1" ht="47.25">
      <c r="A8" s="8" t="s">
        <v>6</v>
      </c>
      <c r="B8" s="9" t="s">
        <v>80</v>
      </c>
      <c r="C8" s="10">
        <v>258298.9</v>
      </c>
      <c r="D8" s="10">
        <v>46347.45041</v>
      </c>
      <c r="E8" s="10">
        <f t="shared" si="0"/>
        <v>17.94334021941247</v>
      </c>
    </row>
    <row r="9" spans="1:5" s="11" customFormat="1" ht="47.25">
      <c r="A9" s="8" t="s">
        <v>7</v>
      </c>
      <c r="B9" s="9" t="s">
        <v>81</v>
      </c>
      <c r="C9" s="10">
        <v>310528.5</v>
      </c>
      <c r="D9" s="10">
        <v>61171.43264</v>
      </c>
      <c r="E9" s="10">
        <f t="shared" si="0"/>
        <v>19.699136356244274</v>
      </c>
    </row>
    <row r="10" spans="1:5" s="3" customFormat="1" ht="15.75">
      <c r="A10" s="8" t="s">
        <v>8</v>
      </c>
      <c r="B10" s="9" t="s">
        <v>82</v>
      </c>
      <c r="C10" s="10">
        <v>236860.7</v>
      </c>
      <c r="D10" s="10">
        <v>36913.140100000004</v>
      </c>
      <c r="E10" s="10">
        <f t="shared" si="0"/>
        <v>15.584324499589844</v>
      </c>
    </row>
    <row r="11" spans="1:5" s="11" customFormat="1" ht="47.25">
      <c r="A11" s="8" t="s">
        <v>9</v>
      </c>
      <c r="B11" s="9" t="s">
        <v>83</v>
      </c>
      <c r="C11" s="10">
        <v>240924.4</v>
      </c>
      <c r="D11" s="10">
        <v>45952.24478</v>
      </c>
      <c r="E11" s="10">
        <f t="shared" si="0"/>
        <v>19.073304646602836</v>
      </c>
    </row>
    <row r="12" spans="1:5" s="11" customFormat="1" ht="15.75">
      <c r="A12" s="8" t="s">
        <v>10</v>
      </c>
      <c r="B12" s="9" t="s">
        <v>84</v>
      </c>
      <c r="C12" s="10">
        <v>294461.9</v>
      </c>
      <c r="D12" s="10">
        <v>21922.669120000002</v>
      </c>
      <c r="E12" s="10">
        <f t="shared" si="0"/>
        <v>7.444993433785492</v>
      </c>
    </row>
    <row r="13" spans="1:5" s="3" customFormat="1" ht="15.75">
      <c r="A13" s="8" t="s">
        <v>11</v>
      </c>
      <c r="B13" s="9" t="s">
        <v>85</v>
      </c>
      <c r="C13" s="10">
        <v>158</v>
      </c>
      <c r="D13" s="10">
        <v>0</v>
      </c>
      <c r="E13" s="10">
        <f t="shared" si="0"/>
        <v>0</v>
      </c>
    </row>
    <row r="14" spans="1:5" s="3" customFormat="1" ht="15.75">
      <c r="A14" s="8" t="s">
        <v>12</v>
      </c>
      <c r="B14" s="9" t="s">
        <v>86</v>
      </c>
      <c r="C14" s="10">
        <v>53000</v>
      </c>
      <c r="D14" s="10">
        <v>0</v>
      </c>
      <c r="E14" s="10">
        <f t="shared" si="0"/>
        <v>0</v>
      </c>
    </row>
    <row r="15" spans="1:5" s="3" customFormat="1" ht="15.75">
      <c r="A15" s="8" t="s">
        <v>13</v>
      </c>
      <c r="B15" s="9" t="s">
        <v>87</v>
      </c>
      <c r="C15" s="10">
        <v>3049686.6</v>
      </c>
      <c r="D15" s="10">
        <v>181023.67061</v>
      </c>
      <c r="E15" s="10">
        <f t="shared" si="0"/>
        <v>5.935812244117149</v>
      </c>
    </row>
    <row r="16" spans="1:5" s="3" customFormat="1" ht="15.75">
      <c r="A16" s="5" t="s">
        <v>14</v>
      </c>
      <c r="B16" s="6" t="s">
        <v>88</v>
      </c>
      <c r="C16" s="7">
        <v>31353.5</v>
      </c>
      <c r="D16" s="7">
        <v>26650.5</v>
      </c>
      <c r="E16" s="7">
        <f t="shared" si="0"/>
        <v>85.00007973591465</v>
      </c>
    </row>
    <row r="17" spans="1:5" s="3" customFormat="1" ht="15.75">
      <c r="A17" s="8" t="s">
        <v>15</v>
      </c>
      <c r="B17" s="9" t="s">
        <v>89</v>
      </c>
      <c r="C17" s="10">
        <v>31353.5</v>
      </c>
      <c r="D17" s="10">
        <v>26650.5</v>
      </c>
      <c r="E17" s="10">
        <f t="shared" si="0"/>
        <v>85.00007973591465</v>
      </c>
    </row>
    <row r="18" spans="1:5" s="11" customFormat="1" ht="31.5">
      <c r="A18" s="5" t="s">
        <v>16</v>
      </c>
      <c r="B18" s="6" t="s">
        <v>90</v>
      </c>
      <c r="C18" s="7">
        <v>747224.9</v>
      </c>
      <c r="D18" s="7">
        <v>142738.1921</v>
      </c>
      <c r="E18" s="7">
        <f t="shared" si="0"/>
        <v>19.10244052359604</v>
      </c>
    </row>
    <row r="19" spans="1:5" s="3" customFormat="1" ht="15.75">
      <c r="A19" s="8" t="s">
        <v>17</v>
      </c>
      <c r="B19" s="9" t="s">
        <v>91</v>
      </c>
      <c r="C19" s="10">
        <v>43609.8</v>
      </c>
      <c r="D19" s="10">
        <v>10209.17117</v>
      </c>
      <c r="E19" s="10">
        <f t="shared" si="0"/>
        <v>23.410268265389885</v>
      </c>
    </row>
    <row r="20" spans="1:5" s="11" customFormat="1" ht="31.5">
      <c r="A20" s="8" t="s">
        <v>18</v>
      </c>
      <c r="B20" s="9" t="s">
        <v>92</v>
      </c>
      <c r="C20" s="10">
        <v>23526.6</v>
      </c>
      <c r="D20" s="10">
        <v>866.92404</v>
      </c>
      <c r="E20" s="10">
        <f t="shared" si="0"/>
        <v>3.6848675116676444</v>
      </c>
    </row>
    <row r="21" spans="1:5" s="11" customFormat="1" ht="15.75">
      <c r="A21" s="8" t="s">
        <v>19</v>
      </c>
      <c r="B21" s="9" t="s">
        <v>93</v>
      </c>
      <c r="C21" s="10">
        <v>501571.1</v>
      </c>
      <c r="D21" s="10">
        <v>104853.83558</v>
      </c>
      <c r="E21" s="10">
        <f t="shared" si="0"/>
        <v>20.905079176212507</v>
      </c>
    </row>
    <row r="22" spans="1:5" s="3" customFormat="1" ht="15.75">
      <c r="A22" s="8" t="s">
        <v>20</v>
      </c>
      <c r="B22" s="9" t="s">
        <v>94</v>
      </c>
      <c r="C22" s="10">
        <v>30500</v>
      </c>
      <c r="D22" s="10">
        <v>133.7125</v>
      </c>
      <c r="E22" s="10">
        <f t="shared" si="0"/>
        <v>0.43840163934426235</v>
      </c>
    </row>
    <row r="23" spans="1:5" s="11" customFormat="1" ht="31.5">
      <c r="A23" s="8" t="s">
        <v>21</v>
      </c>
      <c r="B23" s="9" t="s">
        <v>95</v>
      </c>
      <c r="C23" s="10">
        <v>148017.4</v>
      </c>
      <c r="D23" s="10">
        <v>26674.54881</v>
      </c>
      <c r="E23" s="10">
        <f t="shared" si="0"/>
        <v>18.021225078943424</v>
      </c>
    </row>
    <row r="24" spans="1:5" s="3" customFormat="1" ht="15.75">
      <c r="A24" s="5" t="s">
        <v>22</v>
      </c>
      <c r="B24" s="6" t="s">
        <v>96</v>
      </c>
      <c r="C24" s="7">
        <v>5182776.7</v>
      </c>
      <c r="D24" s="7">
        <v>1109309.29846</v>
      </c>
      <c r="E24" s="7">
        <f t="shared" si="0"/>
        <v>21.403764095412406</v>
      </c>
    </row>
    <row r="25" spans="1:5" s="3" customFormat="1" ht="15.75">
      <c r="A25" s="8" t="s">
        <v>23</v>
      </c>
      <c r="B25" s="9" t="s">
        <v>97</v>
      </c>
      <c r="C25" s="10">
        <v>272805.2</v>
      </c>
      <c r="D25" s="10">
        <v>51570.02394</v>
      </c>
      <c r="E25" s="10">
        <f t="shared" si="0"/>
        <v>18.903607387249217</v>
      </c>
    </row>
    <row r="26" spans="1:5" s="3" customFormat="1" ht="15.75">
      <c r="A26" s="8" t="s">
        <v>24</v>
      </c>
      <c r="B26" s="9" t="s">
        <v>98</v>
      </c>
      <c r="C26" s="10">
        <v>3500</v>
      </c>
      <c r="D26" s="10">
        <v>0</v>
      </c>
      <c r="E26" s="10">
        <f t="shared" si="0"/>
        <v>0</v>
      </c>
    </row>
    <row r="27" spans="1:5" s="3" customFormat="1" ht="15.75">
      <c r="A27" s="8" t="s">
        <v>25</v>
      </c>
      <c r="B27" s="9" t="s">
        <v>99</v>
      </c>
      <c r="C27" s="10">
        <v>1033039.1</v>
      </c>
      <c r="D27" s="10">
        <v>421168.6504</v>
      </c>
      <c r="E27" s="10">
        <f t="shared" si="0"/>
        <v>40.7698653807005</v>
      </c>
    </row>
    <row r="28" spans="1:5" s="3" customFormat="1" ht="15.75">
      <c r="A28" s="8" t="s">
        <v>26</v>
      </c>
      <c r="B28" s="9" t="s">
        <v>100</v>
      </c>
      <c r="C28" s="10">
        <v>23115.6</v>
      </c>
      <c r="D28" s="10">
        <v>0</v>
      </c>
      <c r="E28" s="10">
        <f t="shared" si="0"/>
        <v>0</v>
      </c>
    </row>
    <row r="29" spans="1:5" s="11" customFormat="1" ht="15.75">
      <c r="A29" s="8" t="s">
        <v>27</v>
      </c>
      <c r="B29" s="9" t="s">
        <v>101</v>
      </c>
      <c r="C29" s="10">
        <v>390146.2</v>
      </c>
      <c r="D29" s="10">
        <v>68208.53504</v>
      </c>
      <c r="E29" s="10">
        <f t="shared" si="0"/>
        <v>17.48281414505639</v>
      </c>
    </row>
    <row r="30" spans="1:5" s="3" customFormat="1" ht="15.75">
      <c r="A30" s="8" t="s">
        <v>28</v>
      </c>
      <c r="B30" s="9" t="s">
        <v>102</v>
      </c>
      <c r="C30" s="10">
        <v>445557.4</v>
      </c>
      <c r="D30" s="10">
        <v>31364.39818</v>
      </c>
      <c r="E30" s="10">
        <f t="shared" si="0"/>
        <v>7.039361972217272</v>
      </c>
    </row>
    <row r="31" spans="1:5" s="11" customFormat="1" ht="15.75">
      <c r="A31" s="8" t="s">
        <v>29</v>
      </c>
      <c r="B31" s="9" t="s">
        <v>103</v>
      </c>
      <c r="C31" s="10">
        <v>2725504.7</v>
      </c>
      <c r="D31" s="10">
        <v>496857.17337000003</v>
      </c>
      <c r="E31" s="10">
        <f t="shared" si="0"/>
        <v>18.229914385031147</v>
      </c>
    </row>
    <row r="32" spans="1:5" s="3" customFormat="1" ht="15.75">
      <c r="A32" s="8" t="s">
        <v>30</v>
      </c>
      <c r="B32" s="9" t="s">
        <v>104</v>
      </c>
      <c r="C32" s="10">
        <v>98261.1</v>
      </c>
      <c r="D32" s="10">
        <v>11899.51643</v>
      </c>
      <c r="E32" s="10">
        <f t="shared" si="0"/>
        <v>12.110098940475934</v>
      </c>
    </row>
    <row r="33" spans="1:5" s="3" customFormat="1" ht="31.5">
      <c r="A33" s="8" t="s">
        <v>31</v>
      </c>
      <c r="B33" s="9" t="s">
        <v>105</v>
      </c>
      <c r="C33" s="10">
        <v>1115</v>
      </c>
      <c r="D33" s="10">
        <v>0</v>
      </c>
      <c r="E33" s="10">
        <f t="shared" si="0"/>
        <v>0</v>
      </c>
    </row>
    <row r="34" spans="1:5" s="3" customFormat="1" ht="15.75">
      <c r="A34" s="8" t="s">
        <v>32</v>
      </c>
      <c r="B34" s="9" t="s">
        <v>106</v>
      </c>
      <c r="C34" s="10">
        <v>189732.4</v>
      </c>
      <c r="D34" s="10">
        <v>28241.0011</v>
      </c>
      <c r="E34" s="10">
        <f t="shared" si="0"/>
        <v>14.884648641982077</v>
      </c>
    </row>
    <row r="35" spans="1:5" s="11" customFormat="1" ht="15.75">
      <c r="A35" s="5" t="s">
        <v>33</v>
      </c>
      <c r="B35" s="6" t="s">
        <v>107</v>
      </c>
      <c r="C35" s="7">
        <v>1558617.6</v>
      </c>
      <c r="D35" s="7">
        <v>96136.19904</v>
      </c>
      <c r="E35" s="7">
        <f t="shared" si="0"/>
        <v>6.168042696297026</v>
      </c>
    </row>
    <row r="36" spans="1:5" s="3" customFormat="1" ht="15.75">
      <c r="A36" s="8" t="s">
        <v>34</v>
      </c>
      <c r="B36" s="9" t="s">
        <v>108</v>
      </c>
      <c r="C36" s="10">
        <v>980156.5</v>
      </c>
      <c r="D36" s="10">
        <v>0</v>
      </c>
      <c r="E36" s="10">
        <f t="shared" si="0"/>
        <v>0</v>
      </c>
    </row>
    <row r="37" spans="1:5" s="11" customFormat="1" ht="15.75">
      <c r="A37" s="8" t="s">
        <v>35</v>
      </c>
      <c r="B37" s="9" t="s">
        <v>109</v>
      </c>
      <c r="C37" s="10">
        <v>429472.7</v>
      </c>
      <c r="D37" s="10">
        <v>64447.38419</v>
      </c>
      <c r="E37" s="10">
        <f t="shared" si="0"/>
        <v>15.006165511800864</v>
      </c>
    </row>
    <row r="38" spans="1:5" s="3" customFormat="1" ht="15.75">
      <c r="A38" s="8" t="s">
        <v>36</v>
      </c>
      <c r="B38" s="9" t="s">
        <v>110</v>
      </c>
      <c r="C38" s="10">
        <v>1500</v>
      </c>
      <c r="D38" s="10">
        <v>0</v>
      </c>
      <c r="E38" s="10">
        <f t="shared" si="0"/>
        <v>0</v>
      </c>
    </row>
    <row r="39" spans="1:5" s="11" customFormat="1" ht="15.75">
      <c r="A39" s="8" t="s">
        <v>37</v>
      </c>
      <c r="B39" s="9" t="s">
        <v>111</v>
      </c>
      <c r="C39" s="10">
        <v>147488.4</v>
      </c>
      <c r="D39" s="10">
        <v>31688.814850000002</v>
      </c>
      <c r="E39" s="10">
        <f t="shared" si="0"/>
        <v>21.485631988685213</v>
      </c>
    </row>
    <row r="40" spans="1:5" s="3" customFormat="1" ht="15.75">
      <c r="A40" s="5" t="s">
        <v>38</v>
      </c>
      <c r="B40" s="6" t="s">
        <v>112</v>
      </c>
      <c r="C40" s="7">
        <v>101145</v>
      </c>
      <c r="D40" s="7">
        <v>13979.13772</v>
      </c>
      <c r="E40" s="7">
        <f t="shared" si="0"/>
        <v>13.820888546146623</v>
      </c>
    </row>
    <row r="41" spans="1:5" s="3" customFormat="1" ht="31.5">
      <c r="A41" s="8" t="s">
        <v>39</v>
      </c>
      <c r="B41" s="9" t="s">
        <v>113</v>
      </c>
      <c r="C41" s="10">
        <v>30897.5</v>
      </c>
      <c r="D41" s="10">
        <v>4938.0456699999995</v>
      </c>
      <c r="E41" s="10">
        <f t="shared" si="0"/>
        <v>15.982023367586374</v>
      </c>
    </row>
    <row r="42" spans="1:5" s="11" customFormat="1" ht="15.75">
      <c r="A42" s="8" t="s">
        <v>40</v>
      </c>
      <c r="B42" s="9" t="s">
        <v>114</v>
      </c>
      <c r="C42" s="10">
        <v>70247.5</v>
      </c>
      <c r="D42" s="10">
        <v>9041.092050000001</v>
      </c>
      <c r="E42" s="10">
        <f t="shared" si="0"/>
        <v>12.870339940923166</v>
      </c>
    </row>
    <row r="43" spans="1:5" s="3" customFormat="1" ht="15.75">
      <c r="A43" s="5" t="s">
        <v>41</v>
      </c>
      <c r="B43" s="6" t="s">
        <v>115</v>
      </c>
      <c r="C43" s="7">
        <v>11325037.100000001</v>
      </c>
      <c r="D43" s="7">
        <v>2595642.11663</v>
      </c>
      <c r="E43" s="7">
        <f t="shared" si="0"/>
        <v>22.91950210591363</v>
      </c>
    </row>
    <row r="44" spans="1:5" s="11" customFormat="1" ht="15.75">
      <c r="A44" s="8" t="s">
        <v>42</v>
      </c>
      <c r="B44" s="9" t="s">
        <v>116</v>
      </c>
      <c r="C44" s="10">
        <v>2095168.8</v>
      </c>
      <c r="D44" s="10">
        <v>530977</v>
      </c>
      <c r="E44" s="10">
        <f t="shared" si="0"/>
        <v>25.342922250464973</v>
      </c>
    </row>
    <row r="45" spans="1:5" s="11" customFormat="1" ht="15.75">
      <c r="A45" s="8" t="s">
        <v>43</v>
      </c>
      <c r="B45" s="9" t="s">
        <v>117</v>
      </c>
      <c r="C45" s="10">
        <v>6908142</v>
      </c>
      <c r="D45" s="10">
        <v>1601865.55621</v>
      </c>
      <c r="E45" s="10">
        <f t="shared" si="0"/>
        <v>23.18808090815157</v>
      </c>
    </row>
    <row r="46" spans="1:5" s="3" customFormat="1" ht="15.75">
      <c r="A46" s="8" t="s">
        <v>44</v>
      </c>
      <c r="B46" s="9" t="s">
        <v>118</v>
      </c>
      <c r="C46" s="10">
        <v>1601425.8</v>
      </c>
      <c r="D46" s="10">
        <v>310207.81152999995</v>
      </c>
      <c r="E46" s="10">
        <f t="shared" si="0"/>
        <v>19.370726481988733</v>
      </c>
    </row>
    <row r="47" spans="1:5" s="11" customFormat="1" ht="31.5">
      <c r="A47" s="8" t="s">
        <v>45</v>
      </c>
      <c r="B47" s="9" t="s">
        <v>119</v>
      </c>
      <c r="C47" s="10">
        <v>50062</v>
      </c>
      <c r="D47" s="10">
        <v>10208.10233</v>
      </c>
      <c r="E47" s="10">
        <f t="shared" si="0"/>
        <v>20.390919919300067</v>
      </c>
    </row>
    <row r="48" spans="1:5" s="11" customFormat="1" ht="15.75">
      <c r="A48" s="8" t="s">
        <v>46</v>
      </c>
      <c r="B48" s="9" t="s">
        <v>120</v>
      </c>
      <c r="C48" s="10">
        <v>143290.1</v>
      </c>
      <c r="D48" s="10">
        <v>4217.3</v>
      </c>
      <c r="E48" s="10">
        <f t="shared" si="0"/>
        <v>2.9431900738432035</v>
      </c>
    </row>
    <row r="49" spans="1:5" s="11" customFormat="1" ht="15.75">
      <c r="A49" s="8" t="s">
        <v>47</v>
      </c>
      <c r="B49" s="12" t="s">
        <v>121</v>
      </c>
      <c r="C49" s="10">
        <v>526948.4</v>
      </c>
      <c r="D49" s="10">
        <v>138166.34656</v>
      </c>
      <c r="E49" s="10">
        <f t="shared" si="0"/>
        <v>26.220090346606995</v>
      </c>
    </row>
    <row r="50" spans="1:5" s="3" customFormat="1" ht="15.75">
      <c r="A50" s="5" t="s">
        <v>48</v>
      </c>
      <c r="B50" s="13" t="s">
        <v>122</v>
      </c>
      <c r="C50" s="7">
        <v>789520.2</v>
      </c>
      <c r="D50" s="7">
        <v>122650.59864</v>
      </c>
      <c r="E50" s="7">
        <f t="shared" si="0"/>
        <v>15.534827182382415</v>
      </c>
    </row>
    <row r="51" spans="1:5" s="11" customFormat="1" ht="15.75">
      <c r="A51" s="8" t="s">
        <v>49</v>
      </c>
      <c r="B51" s="12" t="s">
        <v>123</v>
      </c>
      <c r="C51" s="10">
        <v>723650.1</v>
      </c>
      <c r="D51" s="10">
        <v>111309.68509999999</v>
      </c>
      <c r="E51" s="10">
        <f t="shared" si="0"/>
        <v>15.381699677786266</v>
      </c>
    </row>
    <row r="52" spans="1:5" s="3" customFormat="1" ht="15.75">
      <c r="A52" s="8" t="s">
        <v>50</v>
      </c>
      <c r="B52" s="12" t="s">
        <v>124</v>
      </c>
      <c r="C52" s="10">
        <v>65870.1</v>
      </c>
      <c r="D52" s="10">
        <v>11340.91354</v>
      </c>
      <c r="E52" s="10">
        <f t="shared" si="0"/>
        <v>17.217088694263406</v>
      </c>
    </row>
    <row r="53" spans="1:5" s="3" customFormat="1" ht="15.75">
      <c r="A53" s="5" t="s">
        <v>51</v>
      </c>
      <c r="B53" s="13" t="s">
        <v>125</v>
      </c>
      <c r="C53" s="7">
        <v>10359868</v>
      </c>
      <c r="D53" s="7">
        <v>2281042.21897</v>
      </c>
      <c r="E53" s="7">
        <f t="shared" si="0"/>
        <v>22.01806257541119</v>
      </c>
    </row>
    <row r="54" spans="1:5" s="3" customFormat="1" ht="15.75">
      <c r="A54" s="8" t="s">
        <v>52</v>
      </c>
      <c r="B54" s="12" t="s">
        <v>126</v>
      </c>
      <c r="C54" s="10">
        <v>1644229.2</v>
      </c>
      <c r="D54" s="10">
        <v>282622.66761</v>
      </c>
      <c r="E54" s="10">
        <f t="shared" si="0"/>
        <v>17.188763440644408</v>
      </c>
    </row>
    <row r="55" spans="1:5" s="3" customFormat="1" ht="15.75">
      <c r="A55" s="8" t="s">
        <v>53</v>
      </c>
      <c r="B55" s="12" t="s">
        <v>127</v>
      </c>
      <c r="C55" s="10">
        <v>988407.7</v>
      </c>
      <c r="D55" s="10">
        <v>422416.20256</v>
      </c>
      <c r="E55" s="10">
        <f t="shared" si="0"/>
        <v>42.73704085469994</v>
      </c>
    </row>
    <row r="56" spans="1:5" s="11" customFormat="1" ht="15.75">
      <c r="A56" s="8" t="s">
        <v>54</v>
      </c>
      <c r="B56" s="12" t="s">
        <v>128</v>
      </c>
      <c r="C56" s="10">
        <v>59740.1</v>
      </c>
      <c r="D56" s="10">
        <v>9019.314269999999</v>
      </c>
      <c r="E56" s="10">
        <f t="shared" si="0"/>
        <v>15.09758816942054</v>
      </c>
    </row>
    <row r="57" spans="1:5" s="3" customFormat="1" ht="15.75">
      <c r="A57" s="8" t="s">
        <v>55</v>
      </c>
      <c r="B57" s="12" t="s">
        <v>129</v>
      </c>
      <c r="C57" s="10">
        <v>121295.3</v>
      </c>
      <c r="D57" s="10">
        <v>23851.2</v>
      </c>
      <c r="E57" s="10">
        <f t="shared" si="0"/>
        <v>19.663746245732522</v>
      </c>
    </row>
    <row r="58" spans="1:5" s="3" customFormat="1" ht="15.75">
      <c r="A58" s="8" t="s">
        <v>56</v>
      </c>
      <c r="B58" s="12" t="s">
        <v>130</v>
      </c>
      <c r="C58" s="10">
        <v>390553.7</v>
      </c>
      <c r="D58" s="10">
        <v>125666.5956</v>
      </c>
      <c r="E58" s="10">
        <f t="shared" si="0"/>
        <v>32.17652158973273</v>
      </c>
    </row>
    <row r="59" spans="1:5" s="3" customFormat="1" ht="31.5">
      <c r="A59" s="8" t="s">
        <v>57</v>
      </c>
      <c r="B59" s="12" t="s">
        <v>131</v>
      </c>
      <c r="C59" s="10">
        <v>82241</v>
      </c>
      <c r="D59" s="10">
        <v>13842.97563</v>
      </c>
      <c r="E59" s="10">
        <f t="shared" si="0"/>
        <v>16.832207329677413</v>
      </c>
    </row>
    <row r="60" spans="1:5" s="3" customFormat="1" ht="15.75">
      <c r="A60" s="8" t="s">
        <v>58</v>
      </c>
      <c r="B60" s="12" t="s">
        <v>132</v>
      </c>
      <c r="C60" s="10">
        <v>7073401</v>
      </c>
      <c r="D60" s="10">
        <v>1403623.2633</v>
      </c>
      <c r="E60" s="10">
        <f t="shared" si="0"/>
        <v>19.84368288041354</v>
      </c>
    </row>
    <row r="61" spans="1:5" s="11" customFormat="1" ht="15.75">
      <c r="A61" s="5" t="s">
        <v>59</v>
      </c>
      <c r="B61" s="13" t="s">
        <v>133</v>
      </c>
      <c r="C61" s="7">
        <v>9128910.9</v>
      </c>
      <c r="D61" s="7">
        <v>2376841.3423099997</v>
      </c>
      <c r="E61" s="7">
        <f t="shared" si="0"/>
        <v>26.036417359599813</v>
      </c>
    </row>
    <row r="62" spans="1:5" s="3" customFormat="1" ht="15.75">
      <c r="A62" s="8" t="s">
        <v>60</v>
      </c>
      <c r="B62" s="9" t="s">
        <v>134</v>
      </c>
      <c r="C62" s="10">
        <v>128269.7</v>
      </c>
      <c r="D62" s="10">
        <v>32924.29515</v>
      </c>
      <c r="E62" s="10">
        <f t="shared" si="0"/>
        <v>25.668022260908067</v>
      </c>
    </row>
    <row r="63" spans="1:5" s="3" customFormat="1" ht="15.75">
      <c r="A63" s="8" t="s">
        <v>61</v>
      </c>
      <c r="B63" s="9" t="s">
        <v>135</v>
      </c>
      <c r="C63" s="10">
        <v>1481577.2</v>
      </c>
      <c r="D63" s="10">
        <v>421455</v>
      </c>
      <c r="E63" s="10">
        <f t="shared" si="0"/>
        <v>28.446374579738404</v>
      </c>
    </row>
    <row r="64" spans="1:5" s="3" customFormat="1" ht="15.75">
      <c r="A64" s="8" t="s">
        <v>62</v>
      </c>
      <c r="B64" s="9" t="s">
        <v>136</v>
      </c>
      <c r="C64" s="10">
        <v>5738217.1</v>
      </c>
      <c r="D64" s="10">
        <v>1485459.52277</v>
      </c>
      <c r="E64" s="10">
        <f t="shared" si="0"/>
        <v>25.88712655660937</v>
      </c>
    </row>
    <row r="65" spans="1:5" s="11" customFormat="1" ht="15.75">
      <c r="A65" s="8" t="s">
        <v>63</v>
      </c>
      <c r="B65" s="9" t="s">
        <v>137</v>
      </c>
      <c r="C65" s="10">
        <v>1406942.1</v>
      </c>
      <c r="D65" s="10">
        <v>368192.19073000003</v>
      </c>
      <c r="E65" s="10">
        <f t="shared" si="0"/>
        <v>26.169676117446482</v>
      </c>
    </row>
    <row r="66" spans="1:5" s="3" customFormat="1" ht="15.75">
      <c r="A66" s="8" t="s">
        <v>64</v>
      </c>
      <c r="B66" s="9" t="s">
        <v>138</v>
      </c>
      <c r="C66" s="10">
        <v>373904.8</v>
      </c>
      <c r="D66" s="10">
        <v>68810.33365999999</v>
      </c>
      <c r="E66" s="10">
        <f t="shared" si="0"/>
        <v>18.403169378943517</v>
      </c>
    </row>
    <row r="67" spans="1:5" s="3" customFormat="1" ht="15.75">
      <c r="A67" s="5" t="s">
        <v>65</v>
      </c>
      <c r="B67" s="6" t="s">
        <v>139</v>
      </c>
      <c r="C67" s="7">
        <v>450774.8</v>
      </c>
      <c r="D67" s="7">
        <v>140060.16071999999</v>
      </c>
      <c r="E67" s="7">
        <f t="shared" si="0"/>
        <v>31.07098283222576</v>
      </c>
    </row>
    <row r="68" spans="1:5" s="3" customFormat="1" ht="15.75">
      <c r="A68" s="8" t="s">
        <v>66</v>
      </c>
      <c r="B68" s="9" t="s">
        <v>140</v>
      </c>
      <c r="C68" s="10">
        <v>223692</v>
      </c>
      <c r="D68" s="10">
        <v>53999.3708</v>
      </c>
      <c r="E68" s="10">
        <f t="shared" si="0"/>
        <v>24.14005453927722</v>
      </c>
    </row>
    <row r="69" spans="1:5" s="3" customFormat="1" ht="15.75">
      <c r="A69" s="8" t="s">
        <v>67</v>
      </c>
      <c r="B69" s="9" t="s">
        <v>141</v>
      </c>
      <c r="C69" s="10">
        <v>206021.4</v>
      </c>
      <c r="D69" s="10">
        <v>81095.20393</v>
      </c>
      <c r="E69" s="10">
        <f t="shared" si="0"/>
        <v>39.36251473390628</v>
      </c>
    </row>
    <row r="70" spans="1:5" s="3" customFormat="1" ht="15.75">
      <c r="A70" s="8" t="s">
        <v>68</v>
      </c>
      <c r="B70" s="9" t="s">
        <v>142</v>
      </c>
      <c r="C70" s="10">
        <v>21061.4</v>
      </c>
      <c r="D70" s="10">
        <v>4965.5859900000005</v>
      </c>
      <c r="E70" s="10">
        <f aca="true" t="shared" si="1" ref="E70:E79">D70/C70*100</f>
        <v>23.576713751222616</v>
      </c>
    </row>
    <row r="71" spans="1:5" s="3" customFormat="1" ht="15.75">
      <c r="A71" s="5" t="s">
        <v>69</v>
      </c>
      <c r="B71" s="6" t="s">
        <v>143</v>
      </c>
      <c r="C71" s="7">
        <v>145252</v>
      </c>
      <c r="D71" s="7">
        <v>18207.707469999998</v>
      </c>
      <c r="E71" s="7">
        <f t="shared" si="1"/>
        <v>12.535254227136287</v>
      </c>
    </row>
    <row r="72" spans="1:5" s="3" customFormat="1" ht="15.75">
      <c r="A72" s="8" t="s">
        <v>70</v>
      </c>
      <c r="B72" s="9" t="s">
        <v>144</v>
      </c>
      <c r="C72" s="10">
        <v>41753</v>
      </c>
      <c r="D72" s="10">
        <v>9980</v>
      </c>
      <c r="E72" s="10">
        <f t="shared" si="1"/>
        <v>23.902474073719254</v>
      </c>
    </row>
    <row r="73" spans="1:5" s="3" customFormat="1" ht="15.75">
      <c r="A73" s="8" t="s">
        <v>71</v>
      </c>
      <c r="B73" s="9" t="s">
        <v>145</v>
      </c>
      <c r="C73" s="10">
        <v>103499</v>
      </c>
      <c r="D73" s="10">
        <v>8227.70747</v>
      </c>
      <c r="E73" s="10">
        <f t="shared" si="1"/>
        <v>7.949552623696847</v>
      </c>
    </row>
    <row r="74" spans="1:5" s="3" customFormat="1" ht="31.5">
      <c r="A74" s="5" t="s">
        <v>72</v>
      </c>
      <c r="B74" s="6" t="s">
        <v>146</v>
      </c>
      <c r="C74" s="7">
        <v>2397392.5</v>
      </c>
      <c r="D74" s="7">
        <v>320164.8765</v>
      </c>
      <c r="E74" s="7">
        <f t="shared" si="1"/>
        <v>13.354712526213374</v>
      </c>
    </row>
    <row r="75" spans="1:5" s="3" customFormat="1" ht="31.5">
      <c r="A75" s="8" t="s">
        <v>73</v>
      </c>
      <c r="B75" s="9" t="s">
        <v>147</v>
      </c>
      <c r="C75" s="10">
        <v>2397392.5</v>
      </c>
      <c r="D75" s="10">
        <v>320164.8765</v>
      </c>
      <c r="E75" s="10">
        <f t="shared" si="1"/>
        <v>13.354712526213374</v>
      </c>
    </row>
    <row r="76" spans="1:5" s="3" customFormat="1" ht="47.25">
      <c r="A76" s="5" t="s">
        <v>74</v>
      </c>
      <c r="B76" s="6" t="s">
        <v>148</v>
      </c>
      <c r="C76" s="7">
        <v>2465422</v>
      </c>
      <c r="D76" s="7">
        <v>623611.85</v>
      </c>
      <c r="E76" s="7">
        <f t="shared" si="1"/>
        <v>25.29432486608783</v>
      </c>
    </row>
    <row r="77" spans="1:5" s="3" customFormat="1" ht="47.25">
      <c r="A77" s="8" t="s">
        <v>75</v>
      </c>
      <c r="B77" s="9" t="s">
        <v>149</v>
      </c>
      <c r="C77" s="10">
        <v>575187.2</v>
      </c>
      <c r="D77" s="10">
        <v>240496.85</v>
      </c>
      <c r="E77" s="10">
        <f t="shared" si="1"/>
        <v>41.811926621454724</v>
      </c>
    </row>
    <row r="78" spans="1:5" s="3" customFormat="1" ht="15.75">
      <c r="A78" s="8" t="s">
        <v>76</v>
      </c>
      <c r="B78" s="9" t="s">
        <v>150</v>
      </c>
      <c r="C78" s="10">
        <v>1633225.2</v>
      </c>
      <c r="D78" s="10">
        <v>383115</v>
      </c>
      <c r="E78" s="10">
        <f t="shared" si="1"/>
        <v>23.457573395267232</v>
      </c>
    </row>
    <row r="79" spans="1:5" s="3" customFormat="1" ht="15.75">
      <c r="A79" s="8" t="s">
        <v>77</v>
      </c>
      <c r="B79" s="9" t="s">
        <v>151</v>
      </c>
      <c r="C79" s="10">
        <v>257009.6</v>
      </c>
      <c r="D79" s="10">
        <v>0</v>
      </c>
      <c r="E79" s="10">
        <f t="shared" si="1"/>
        <v>0</v>
      </c>
    </row>
    <row r="80" spans="1:4" s="3" customFormat="1" ht="15.75">
      <c r="A80" s="14"/>
      <c r="B80" s="14"/>
      <c r="C80" s="14"/>
      <c r="D80" s="14"/>
    </row>
  </sheetData>
  <sheetProtection/>
  <autoFilter ref="A4:D79"/>
  <mergeCells count="2">
    <mergeCell ref="A2:D2"/>
    <mergeCell ref="A1:E1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2016-05-20T11:15:54Z</cp:lastPrinted>
  <dcterms:created xsi:type="dcterms:W3CDTF">1999-06-18T11:49:53Z</dcterms:created>
  <dcterms:modified xsi:type="dcterms:W3CDTF">2016-05-23T06:03:25Z</dcterms:modified>
  <cp:category/>
  <cp:version/>
  <cp:contentType/>
  <cp:contentStatus/>
</cp:coreProperties>
</file>