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2017" sheetId="1" r:id="rId1"/>
  </sheets>
  <definedNames>
    <definedName name="_xlnm.Print_Area" localSheetId="0">'2017'!$A$1:$E$50</definedName>
  </definedNames>
  <calcPr fullCalcOnLoad="1"/>
</workbook>
</file>

<file path=xl/sharedStrings.xml><?xml version="1.0" encoding="utf-8"?>
<sst xmlns="http://schemas.openxmlformats.org/spreadsheetml/2006/main" count="95" uniqueCount="95">
  <si>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</si>
  <si>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</si>
  <si>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</si>
  <si>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</si>
  <si>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</si>
  <si>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</si>
  <si>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</si>
  <si>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</si>
  <si>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</si>
  <si>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</si>
  <si>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</si>
  <si>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</si>
  <si>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</si>
  <si>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</si>
  <si>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</si>
  <si>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</si>
  <si>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</si>
  <si>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</si>
  <si>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</si>
  <si>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</si>
  <si>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</si>
  <si>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</si>
  <si>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</si>
  <si>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</si>
  <si>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</si>
  <si>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</si>
  <si>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</si>
  <si>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</si>
  <si>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</si>
  <si>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</si>
  <si>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</si>
  <si>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</si>
  <si>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</si>
  <si>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</si>
  <si>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</si>
  <si>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</si>
  <si>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</si>
  <si>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</si>
  <si>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</si>
  <si>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</si>
  <si>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</si>
  <si>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</si>
  <si>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</si>
  <si>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</si>
  <si>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</si>
  <si>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(тыс.руб.)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</si>
  <si>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</si>
  <si>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</si>
  <si>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</si>
  <si>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</si>
  <si>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</si>
  <si>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</si>
  <si>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</si>
  <si>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</si>
  <si>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</si>
  <si>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</si>
  <si>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</si>
  <si>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</si>
  <si>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</si>
  <si>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</si>
  <si>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</si>
  <si>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</si>
  <si>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</si>
  <si>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</si>
  <si>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</si>
  <si>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</si>
  <si>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</si>
  <si>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</si>
  <si>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</si>
  <si>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</si>
  <si>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</si>
  <si>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</si>
  <si>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</si>
  <si>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</si>
  <si>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</si>
  <si>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</si>
  <si>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</si>
  <si>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</si>
  <si>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</si>
  <si>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</si>
  <si>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</si>
  <si>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Сумма отчислений
от налога 
на доходы
физических лиц </t>
  </si>
  <si>
    <t xml:space="preserve">Расчет дотации
(по методике) </t>
  </si>
  <si>
    <t>Размер дотации
из областного 
   бюджета</t>
  </si>
  <si>
    <t>г. Торжок</t>
  </si>
  <si>
    <t>г. Тверь</t>
  </si>
  <si>
    <t>г. Ржев</t>
  </si>
  <si>
    <t>г. Кимры</t>
  </si>
  <si>
    <t>г. Вышний Волочек</t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</si>
  <si>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
на 2017 год</t>
  </si>
  <si>
    <t>ЗАТО Озерный</t>
  </si>
  <si>
    <t>ЗАТО Солнечный</t>
  </si>
  <si>
    <t>Наименование муниципальных образований</t>
  </si>
  <si>
    <t>Удомельский городской округ</t>
  </si>
  <si>
    <r>
      <t>Приложение 18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2017 год 
и на плановый период 2018 и 2019 годов»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</si>
</sst>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1"/>
    </xf>
    <xf numFmtId="172" fontId="2" fillId="0" borderId="0" xfId="0" applyNumberFormat="1" applyFont="1" applyAlignment="1">
      <alignment/>
    </xf>
    <xf numFmtId="172" fontId="4" fillId="0" borderId="10" xfId="0" applyNumberFormat="1" applyFont="1" applyFill="1" applyBorder="1" applyAlignment="1">
      <alignment horizontal="right" indent="1"/>
    </xf>
    <xf numFmtId="172" fontId="5" fillId="0" borderId="10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view="pageBreakPreview" zoomScale="85" zoomScaleNormal="85" zoomScaleSheetLayoutView="85" zoomScalePageLayoutView="0" workbookViewId="0" topLeftCell="A1">
      <selection activeCell="D42" sqref="D42"/>
    </sheetView>
  </sheetViews>
  <sheetFormatPr defaultColWidth="9.00390625" defaultRowHeight="12.75"/>
  <cols>
    <col min="1" max="1" width="5.125" style="1" customWidth="1"/>
    <col min="2" max="2" width="35.625" style="1" customWidth="1"/>
    <col min="3" max="3" width="22.00390625" style="1" customWidth="1"/>
    <col min="4" max="4" width="22.625" style="1" customWidth="1"/>
    <col min="5" max="5" width="21.125" style="1" customWidth="1"/>
    <col min="6" max="16384" width="9.125" style="1" customWidth="1"/>
  </cols>
  <sheetData>
    <row r="1" spans="2:5" ht="79.5" customHeight="1">
      <c r="B1" s="12" t="s">
        <v>94</v>
      </c>
      <c r="C1" s="13"/>
      <c r="D1" s="13"/>
      <c r="E1" s="13"/>
    </row>
    <row r="2" spans="1:5" ht="69" customHeight="1">
      <c r="A2" s="14" t="s">
        <v>89</v>
      </c>
      <c r="B2" s="14"/>
      <c r="C2" s="14"/>
      <c r="D2" s="14"/>
      <c r="E2" s="14"/>
    </row>
    <row r="3" ht="18.75" customHeight="1">
      <c r="E3" s="2" t="s">
        <v>45</v>
      </c>
    </row>
    <row r="4" spans="1:5" ht="15">
      <c r="A4" s="15" t="s">
        <v>0</v>
      </c>
      <c r="B4" s="15" t="s">
        <v>92</v>
      </c>
      <c r="C4" s="16" t="s">
        <v>82</v>
      </c>
      <c r="D4" s="16" t="s">
        <v>81</v>
      </c>
      <c r="E4" s="16" t="s">
        <v>83</v>
      </c>
    </row>
    <row r="5" spans="1:5" ht="46.5" customHeight="1">
      <c r="A5" s="15"/>
      <c r="B5" s="15"/>
      <c r="C5" s="16"/>
      <c r="D5" s="16"/>
      <c r="E5" s="16"/>
    </row>
    <row r="6" spans="1:5" ht="15.75">
      <c r="A6" s="3">
        <v>1</v>
      </c>
      <c r="B6" s="3">
        <v>2</v>
      </c>
      <c r="C6" s="4">
        <v>3</v>
      </c>
      <c r="D6" s="4">
        <v>4</v>
      </c>
      <c r="E6" s="4">
        <v>5</v>
      </c>
    </row>
    <row r="7" spans="1:5" ht="15.75">
      <c r="A7" s="5" t="s">
        <v>1</v>
      </c>
      <c r="B7" s="6" t="s">
        <v>88</v>
      </c>
      <c r="C7" s="10">
        <v>136347</v>
      </c>
      <c r="D7" s="10">
        <v>136347</v>
      </c>
      <c r="E7" s="10">
        <v>0</v>
      </c>
    </row>
    <row r="8" spans="1:5" ht="15.75">
      <c r="A8" s="5" t="s">
        <v>2</v>
      </c>
      <c r="B8" s="6" t="s">
        <v>87</v>
      </c>
      <c r="C8" s="10">
        <v>132242</v>
      </c>
      <c r="D8" s="10">
        <v>132242</v>
      </c>
      <c r="E8" s="10">
        <v>0</v>
      </c>
    </row>
    <row r="9" spans="1:5" ht="15.75">
      <c r="A9" s="5" t="s">
        <v>3</v>
      </c>
      <c r="B9" s="6" t="s">
        <v>86</v>
      </c>
      <c r="C9" s="10">
        <v>141991</v>
      </c>
      <c r="D9" s="10">
        <v>141991</v>
      </c>
      <c r="E9" s="10">
        <v>0</v>
      </c>
    </row>
    <row r="10" spans="1:5" ht="15.75">
      <c r="A10" s="5" t="s">
        <v>4</v>
      </c>
      <c r="B10" s="6" t="s">
        <v>85</v>
      </c>
      <c r="C10" s="10">
        <v>0</v>
      </c>
      <c r="D10" s="10">
        <v>0</v>
      </c>
      <c r="E10" s="10">
        <v>0</v>
      </c>
    </row>
    <row r="11" spans="1:5" ht="15.75">
      <c r="A11" s="5" t="s">
        <v>5</v>
      </c>
      <c r="B11" s="6" t="s">
        <v>84</v>
      </c>
      <c r="C11" s="10">
        <v>98421</v>
      </c>
      <c r="D11" s="10">
        <v>98421</v>
      </c>
      <c r="E11" s="10">
        <v>0</v>
      </c>
    </row>
    <row r="12" spans="1:5" ht="15.75">
      <c r="A12" s="5" t="s">
        <v>6</v>
      </c>
      <c r="B12" s="6" t="s">
        <v>93</v>
      </c>
      <c r="C12" s="10">
        <v>54610</v>
      </c>
      <c r="D12" s="10">
        <v>54610</v>
      </c>
      <c r="E12" s="10">
        <v>0</v>
      </c>
    </row>
    <row r="13" spans="1:5" ht="15.75">
      <c r="A13" s="5" t="s">
        <v>7</v>
      </c>
      <c r="B13" s="6" t="s">
        <v>46</v>
      </c>
      <c r="C13" s="10">
        <v>64574</v>
      </c>
      <c r="D13" s="10">
        <v>56658</v>
      </c>
      <c r="E13" s="10">
        <v>7916</v>
      </c>
    </row>
    <row r="14" spans="1:5" ht="15.75">
      <c r="A14" s="5" t="s">
        <v>8</v>
      </c>
      <c r="B14" s="6" t="s">
        <v>47</v>
      </c>
      <c r="C14" s="10">
        <v>74182</v>
      </c>
      <c r="D14" s="10">
        <v>74182</v>
      </c>
      <c r="E14" s="10">
        <v>0</v>
      </c>
    </row>
    <row r="15" spans="1:5" ht="15.75">
      <c r="A15" s="5" t="s">
        <v>9</v>
      </c>
      <c r="B15" s="6" t="s">
        <v>48</v>
      </c>
      <c r="C15" s="10">
        <v>51808</v>
      </c>
      <c r="D15" s="10">
        <v>25762</v>
      </c>
      <c r="E15" s="10">
        <v>26046</v>
      </c>
    </row>
    <row r="16" spans="1:5" ht="15.75">
      <c r="A16" s="5" t="s">
        <v>10</v>
      </c>
      <c r="B16" s="6" t="s">
        <v>49</v>
      </c>
      <c r="C16" s="10">
        <v>0</v>
      </c>
      <c r="D16" s="10">
        <v>0</v>
      </c>
      <c r="E16" s="10">
        <v>0</v>
      </c>
    </row>
    <row r="17" spans="1:5" ht="15.75">
      <c r="A17" s="5" t="s">
        <v>11</v>
      </c>
      <c r="B17" s="6" t="s">
        <v>50</v>
      </c>
      <c r="C17" s="10">
        <v>72349</v>
      </c>
      <c r="D17" s="10">
        <v>38601</v>
      </c>
      <c r="E17" s="10">
        <v>33748</v>
      </c>
    </row>
    <row r="18" spans="1:5" ht="15.75">
      <c r="A18" s="5" t="s">
        <v>12</v>
      </c>
      <c r="B18" s="6" t="s">
        <v>51</v>
      </c>
      <c r="C18" s="10">
        <v>112737</v>
      </c>
      <c r="D18" s="10">
        <v>64698</v>
      </c>
      <c r="E18" s="10">
        <v>48039</v>
      </c>
    </row>
    <row r="19" spans="1:5" ht="15.75">
      <c r="A19" s="5" t="s">
        <v>13</v>
      </c>
      <c r="B19" s="6" t="s">
        <v>52</v>
      </c>
      <c r="C19" s="10">
        <v>48104</v>
      </c>
      <c r="D19" s="10">
        <v>18143</v>
      </c>
      <c r="E19" s="10">
        <v>29961</v>
      </c>
    </row>
    <row r="20" spans="1:5" ht="15.75">
      <c r="A20" s="5" t="s">
        <v>14</v>
      </c>
      <c r="B20" s="6" t="s">
        <v>53</v>
      </c>
      <c r="C20" s="10">
        <v>82664</v>
      </c>
      <c r="D20" s="10">
        <v>58797</v>
      </c>
      <c r="E20" s="10">
        <v>23867</v>
      </c>
    </row>
    <row r="21" spans="1:5" ht="15.75">
      <c r="A21" s="5" t="s">
        <v>15</v>
      </c>
      <c r="B21" s="6" t="s">
        <v>54</v>
      </c>
      <c r="C21" s="10">
        <v>95322</v>
      </c>
      <c r="D21" s="10">
        <v>76645</v>
      </c>
      <c r="E21" s="10">
        <v>18677</v>
      </c>
    </row>
    <row r="22" spans="1:5" ht="15.75">
      <c r="A22" s="5" t="s">
        <v>16</v>
      </c>
      <c r="B22" s="6" t="s">
        <v>55</v>
      </c>
      <c r="C22" s="10">
        <v>5853</v>
      </c>
      <c r="D22" s="10">
        <v>5853</v>
      </c>
      <c r="E22" s="10">
        <v>0</v>
      </c>
    </row>
    <row r="23" spans="1:5" ht="15.75">
      <c r="A23" s="5" t="s">
        <v>17</v>
      </c>
      <c r="B23" s="6" t="s">
        <v>56</v>
      </c>
      <c r="C23" s="10">
        <v>71427</v>
      </c>
      <c r="D23" s="10">
        <v>71427</v>
      </c>
      <c r="E23" s="10">
        <v>0</v>
      </c>
    </row>
    <row r="24" spans="1:5" ht="15.75">
      <c r="A24" s="5" t="s">
        <v>18</v>
      </c>
      <c r="B24" s="6" t="s">
        <v>57</v>
      </c>
      <c r="C24" s="10">
        <v>94619</v>
      </c>
      <c r="D24" s="10">
        <v>94619</v>
      </c>
      <c r="E24" s="10">
        <v>0</v>
      </c>
    </row>
    <row r="25" spans="1:5" ht="15.75">
      <c r="A25" s="5" t="s">
        <v>19</v>
      </c>
      <c r="B25" s="6" t="s">
        <v>58</v>
      </c>
      <c r="C25" s="10">
        <v>55598</v>
      </c>
      <c r="D25" s="10">
        <v>55598</v>
      </c>
      <c r="E25" s="10">
        <v>0</v>
      </c>
    </row>
    <row r="26" spans="1:5" ht="15.75">
      <c r="A26" s="5" t="s">
        <v>20</v>
      </c>
      <c r="B26" s="6" t="s">
        <v>59</v>
      </c>
      <c r="C26" s="10">
        <v>74377</v>
      </c>
      <c r="D26" s="10">
        <v>42871</v>
      </c>
      <c r="E26" s="10">
        <v>31506</v>
      </c>
    </row>
    <row r="27" spans="1:5" ht="15.75">
      <c r="A27" s="5" t="s">
        <v>21</v>
      </c>
      <c r="B27" s="6" t="s">
        <v>60</v>
      </c>
      <c r="C27" s="10">
        <v>110480</v>
      </c>
      <c r="D27" s="10">
        <v>110480</v>
      </c>
      <c r="E27" s="10">
        <v>0</v>
      </c>
    </row>
    <row r="28" spans="1:5" ht="15.75">
      <c r="A28" s="5" t="s">
        <v>22</v>
      </c>
      <c r="B28" s="6" t="s">
        <v>61</v>
      </c>
      <c r="C28" s="10">
        <v>68352</v>
      </c>
      <c r="D28" s="10">
        <v>34759</v>
      </c>
      <c r="E28" s="10">
        <v>33593</v>
      </c>
    </row>
    <row r="29" spans="1:5" ht="15.75">
      <c r="A29" s="5" t="s">
        <v>23</v>
      </c>
      <c r="B29" s="6" t="s">
        <v>62</v>
      </c>
      <c r="C29" s="10">
        <v>83697</v>
      </c>
      <c r="D29" s="10">
        <v>71052</v>
      </c>
      <c r="E29" s="10">
        <v>12645</v>
      </c>
    </row>
    <row r="30" spans="1:5" ht="15.75">
      <c r="A30" s="5" t="s">
        <v>24</v>
      </c>
      <c r="B30" s="6" t="s">
        <v>63</v>
      </c>
      <c r="C30" s="10">
        <v>42216</v>
      </c>
      <c r="D30" s="10">
        <v>25325</v>
      </c>
      <c r="E30" s="10">
        <v>16891</v>
      </c>
    </row>
    <row r="31" spans="1:5" ht="15.75">
      <c r="A31" s="5" t="s">
        <v>25</v>
      </c>
      <c r="B31" s="6" t="s">
        <v>64</v>
      </c>
      <c r="C31" s="10">
        <v>112094</v>
      </c>
      <c r="D31" s="10">
        <v>112094</v>
      </c>
      <c r="E31" s="10">
        <v>0</v>
      </c>
    </row>
    <row r="32" spans="1:5" ht="15.75">
      <c r="A32" s="5" t="s">
        <v>26</v>
      </c>
      <c r="B32" s="6" t="s">
        <v>65</v>
      </c>
      <c r="C32" s="10">
        <v>95292</v>
      </c>
      <c r="D32" s="10">
        <v>52487</v>
      </c>
      <c r="E32" s="10">
        <v>42805</v>
      </c>
    </row>
    <row r="33" spans="1:5" ht="15.75">
      <c r="A33" s="5" t="s">
        <v>27</v>
      </c>
      <c r="B33" s="6" t="s">
        <v>66</v>
      </c>
      <c r="C33" s="10">
        <v>41274</v>
      </c>
      <c r="D33" s="10">
        <v>17430</v>
      </c>
      <c r="E33" s="10">
        <v>23844</v>
      </c>
    </row>
    <row r="34" spans="1:5" ht="15.75">
      <c r="A34" s="5" t="s">
        <v>28</v>
      </c>
      <c r="B34" s="6" t="s">
        <v>67</v>
      </c>
      <c r="C34" s="10">
        <v>93855</v>
      </c>
      <c r="D34" s="10">
        <v>93855</v>
      </c>
      <c r="E34" s="10">
        <v>0</v>
      </c>
    </row>
    <row r="35" spans="1:5" ht="15.75">
      <c r="A35" s="5" t="s">
        <v>29</v>
      </c>
      <c r="B35" s="6" t="s">
        <v>68</v>
      </c>
      <c r="C35" s="10">
        <v>79982</v>
      </c>
      <c r="D35" s="10">
        <v>34003</v>
      </c>
      <c r="E35" s="10">
        <v>45979</v>
      </c>
    </row>
    <row r="36" spans="1:5" ht="15.75">
      <c r="A36" s="5" t="s">
        <v>30</v>
      </c>
      <c r="B36" s="6" t="s">
        <v>69</v>
      </c>
      <c r="C36" s="10">
        <v>35513</v>
      </c>
      <c r="D36" s="10">
        <v>35513</v>
      </c>
      <c r="E36" s="10">
        <v>0</v>
      </c>
    </row>
    <row r="37" spans="1:5" ht="15.75">
      <c r="A37" s="5" t="s">
        <v>31</v>
      </c>
      <c r="B37" s="6" t="s">
        <v>70</v>
      </c>
      <c r="C37" s="10">
        <v>57566</v>
      </c>
      <c r="D37" s="10">
        <v>30243</v>
      </c>
      <c r="E37" s="10">
        <v>27323</v>
      </c>
    </row>
    <row r="38" spans="1:5" ht="15.75">
      <c r="A38" s="5" t="s">
        <v>32</v>
      </c>
      <c r="B38" s="6" t="s">
        <v>71</v>
      </c>
      <c r="C38" s="10">
        <v>106512</v>
      </c>
      <c r="D38" s="10">
        <v>43022</v>
      </c>
      <c r="E38" s="10">
        <v>63490</v>
      </c>
    </row>
    <row r="39" spans="1:5" ht="15.75">
      <c r="A39" s="5" t="s">
        <v>33</v>
      </c>
      <c r="B39" s="6" t="s">
        <v>72</v>
      </c>
      <c r="C39" s="10">
        <v>60754</v>
      </c>
      <c r="D39" s="10">
        <v>60754</v>
      </c>
      <c r="E39" s="10">
        <v>0</v>
      </c>
    </row>
    <row r="40" spans="1:5" ht="15.75">
      <c r="A40" s="5" t="s">
        <v>34</v>
      </c>
      <c r="B40" s="6" t="s">
        <v>73</v>
      </c>
      <c r="C40" s="10">
        <v>52885</v>
      </c>
      <c r="D40" s="10">
        <v>26911</v>
      </c>
      <c r="E40" s="10">
        <v>25974</v>
      </c>
    </row>
    <row r="41" spans="1:5" ht="15.75">
      <c r="A41" s="5" t="s">
        <v>35</v>
      </c>
      <c r="B41" s="6" t="s">
        <v>74</v>
      </c>
      <c r="C41" s="10">
        <v>70998</v>
      </c>
      <c r="D41" s="10">
        <v>48385</v>
      </c>
      <c r="E41" s="10">
        <v>22613</v>
      </c>
    </row>
    <row r="42" spans="1:5" ht="15.75">
      <c r="A42" s="5" t="s">
        <v>36</v>
      </c>
      <c r="B42" s="6" t="s">
        <v>75</v>
      </c>
      <c r="C42" s="10">
        <v>73758</v>
      </c>
      <c r="D42" s="10">
        <v>48508</v>
      </c>
      <c r="E42" s="10">
        <v>25250</v>
      </c>
    </row>
    <row r="43" spans="1:5" ht="15.75">
      <c r="A43" s="5" t="s">
        <v>37</v>
      </c>
      <c r="B43" s="6" t="s">
        <v>76</v>
      </c>
      <c r="C43" s="10">
        <v>75328</v>
      </c>
      <c r="D43" s="10">
        <v>37176</v>
      </c>
      <c r="E43" s="10">
        <v>38152</v>
      </c>
    </row>
    <row r="44" spans="1:5" ht="15.75">
      <c r="A44" s="5" t="s">
        <v>38</v>
      </c>
      <c r="B44" s="6" t="s">
        <v>77</v>
      </c>
      <c r="C44" s="10">
        <v>99250</v>
      </c>
      <c r="D44" s="10">
        <v>90427</v>
      </c>
      <c r="E44" s="10">
        <v>8823</v>
      </c>
    </row>
    <row r="45" spans="1:5" ht="15.75">
      <c r="A45" s="5" t="s">
        <v>39</v>
      </c>
      <c r="B45" s="6" t="s">
        <v>78</v>
      </c>
      <c r="C45" s="10">
        <v>64273</v>
      </c>
      <c r="D45" s="10">
        <v>64273</v>
      </c>
      <c r="E45" s="10">
        <v>0</v>
      </c>
    </row>
    <row r="46" spans="1:5" ht="15.75">
      <c r="A46" s="5" t="s">
        <v>40</v>
      </c>
      <c r="B46" s="6" t="s">
        <v>79</v>
      </c>
      <c r="C46" s="10">
        <v>81357</v>
      </c>
      <c r="D46" s="10">
        <v>81357</v>
      </c>
      <c r="E46" s="10">
        <v>0</v>
      </c>
    </row>
    <row r="47" spans="1:5" ht="15.75">
      <c r="A47" s="5" t="s">
        <v>41</v>
      </c>
      <c r="B47" s="6" t="s">
        <v>80</v>
      </c>
      <c r="C47" s="10">
        <v>82065</v>
      </c>
      <c r="D47" s="10">
        <v>27632</v>
      </c>
      <c r="E47" s="10">
        <v>54433</v>
      </c>
    </row>
    <row r="48" spans="1:5" ht="15.75">
      <c r="A48" s="5" t="s">
        <v>42</v>
      </c>
      <c r="B48" s="6" t="s">
        <v>90</v>
      </c>
      <c r="C48" s="10">
        <v>22031</v>
      </c>
      <c r="D48" s="10">
        <v>22031</v>
      </c>
      <c r="E48" s="10">
        <v>0</v>
      </c>
    </row>
    <row r="49" spans="1:5" ht="15.75">
      <c r="A49" s="5" t="s">
        <v>43</v>
      </c>
      <c r="B49" s="6" t="s">
        <v>91</v>
      </c>
      <c r="C49" s="10">
        <v>0</v>
      </c>
      <c r="D49" s="10">
        <v>0</v>
      </c>
      <c r="E49" s="10">
        <v>0</v>
      </c>
    </row>
    <row r="50" spans="1:5" ht="15.75">
      <c r="A50" s="7"/>
      <c r="B50" s="8" t="s">
        <v>44</v>
      </c>
      <c r="C50" s="11">
        <f>SUM(C7:C49)</f>
        <v>3076757</v>
      </c>
      <c r="D50" s="11">
        <f>SUM(D7:D49)</f>
        <v>2415182</v>
      </c>
      <c r="E50" s="11">
        <f>SUM(E7:E49)</f>
        <v>661575</v>
      </c>
    </row>
    <row r="51" ht="15">
      <c r="D51" s="9"/>
    </row>
  </sheetData>
  <sheetProtection/>
  <mergeCells count="7">
    <mergeCell ref="B1:E1"/>
    <mergeCell ref="A2:E2"/>
    <mergeCell ref="A4:A5"/>
    <mergeCell ref="B4:B5"/>
    <mergeCell ref="C4:C5"/>
    <mergeCell ref="D4:D5"/>
    <mergeCell ref="E4:E5"/>
  </mergeCells>
  <printOptions horizontalCentered="1"/>
  <pageMargins left="0.984251968503937" right="0.5905511811023623" top="0.5905511811023623" bottom="0.5905511811023623" header="0.5905511811023623" footer="0.1968503937007874"/>
  <pageSetup fitToHeight="1" fitToWidth="1" horizontalDpi="300" verticalDpi="300" orientation="portrait" paperSize="9" scale="81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Lazukova</cp:lastModifiedBy>
  <cp:lastPrinted>2016-11-12T13:02:15Z</cp:lastPrinted>
  <dcterms:created xsi:type="dcterms:W3CDTF">2009-09-25T05:51:57Z</dcterms:created>
  <dcterms:modified xsi:type="dcterms:W3CDTF">2016-11-12T13:02:45Z</dcterms:modified>
  <cp:category/>
  <cp:version/>
  <cp:contentType/>
  <cp:contentStatus/>
</cp:coreProperties>
</file>