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65428" yWindow="65428" windowWidth="23256" windowHeight="12600" activeTab="0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Area" localSheetId="0">'Приложение к закону'!$A$1:$D$48</definedName>
  </definedNames>
  <calcPr calcId="181029"/>
  <extLst/>
</workbook>
</file>

<file path=xl/sharedStrings.xml><?xml version="1.0" encoding="utf-8"?>
<sst xmlns="http://schemas.openxmlformats.org/spreadsheetml/2006/main" count="49" uniqueCount="49">
  <si>
    <t>№ 
п/п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</si>
  <si>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</si>
  <si>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</si>
  <si>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</si>
  <si>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</si>
  <si>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</si>
  <si>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</si>
  <si>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</si>
  <si>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</si>
  <si>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</si>
  <si>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</si>
  <si>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</si>
  <si>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Лихославльский район</t>
  </si>
  <si>
    <t>Максатихинский район</t>
  </si>
  <si>
    <t>Молоковский район</t>
  </si>
  <si>
    <t>Рамешковский район</t>
  </si>
  <si>
    <t>Ржевский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</si>
  <si>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</si>
  <si>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</si>
  <si>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</si>
  <si>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</si>
  <si>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</si>
  <si>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</si>
  <si>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
муниципальных образований</t>
  </si>
  <si>
    <t>г. Кимры</t>
  </si>
  <si>
    <t>г. Ржев</t>
  </si>
  <si>
    <t>г. Торжок</t>
  </si>
  <si>
    <t>Удомельский городской округ</t>
  </si>
  <si>
    <t>ИТОГО</t>
  </si>
  <si>
    <t>Осташковский городской округ</t>
  </si>
  <si>
    <t>Кашинский городской округ</t>
  </si>
  <si>
    <t>Нелидовский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</si>
  <si>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</si>
  <si>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</si>
  <si>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</si>
  <si>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</si>
  <si>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</si>
  <si>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</si>
  <si>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r>
      <rPr>
        <b/>
        <sz val="12"/>
        <color indexed="8"/>
        <rFont val="Times New Roman"/>
        <family val="1"/>
      </rPr>
      <t>Приложение 13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</si>
  <si>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Западнодвинский район</t>
  </si>
  <si>
    <t>Краснохолмский район</t>
  </si>
  <si>
    <t>Лесной район</t>
  </si>
  <si>
    <t>Оленинский район</t>
  </si>
  <si>
    <t>Пеновский район</t>
  </si>
  <si>
    <t>Сандовский район</t>
  </si>
  <si>
    <t>Селижаровский район</t>
  </si>
  <si>
    <t/>
  </si>
  <si>
    <t>ЗАТО «Озерный»</t>
  </si>
  <si>
    <t xml:space="preserve">Субсидии местным бюджетам на поддержку редакций районных и городских газет 
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</si>
</sst>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0_р_._-;\-* #,##0.00_р_._-;_-* &quot;-&quot;??_р_._-;_-@_-"/>
    <numFmt numFmtId="165" formatCode="#,##0.0"/>
    <numFmt numFmtId="166" formatCode="_-* #,##0.0\ _₽_-;\-* #,##0.0\ _₽_-;_-* &quot;-&quot;?\ _₽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3" fillId="0" borderId="0" xfId="0" applyNumberFormat="1" applyFont="1" applyFill="1" applyBorder="1" applyAlignment="1">
      <alignment horizontal="left"/>
    </xf>
    <xf numFmtId="0" fontId="6" fillId="0" borderId="1" xfId="20" applyFont="1" applyFill="1" applyBorder="1" applyAlignment="1">
      <alignment horizontal="center" vertical="center" wrapText="1"/>
      <protection/>
    </xf>
    <xf numFmtId="0" fontId="3" fillId="0" borderId="0" xfId="0" applyFont="1" applyFill="1"/>
    <xf numFmtId="0" fontId="6" fillId="0" borderId="1" xfId="20" applyFont="1" applyFill="1" applyBorder="1" applyAlignment="1">
      <alignment horizontal="center" vertical="top" wrapText="1"/>
      <protection/>
    </xf>
    <xf numFmtId="0" fontId="3" fillId="0" borderId="1" xfId="0" applyFont="1" applyFill="1" applyBorder="1" applyAlignment="1">
      <alignment horizontal="center"/>
    </xf>
    <xf numFmtId="0" fontId="5" fillId="0" borderId="2" xfId="20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right" vertical="center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4" xfId="2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166" fontId="7" fillId="0" borderId="5" xfId="0" applyNumberFormat="1" applyFont="1" applyFill="1" applyBorder="1" applyAlignment="1">
      <alignment horizontal="right" vertical="center" indent="1"/>
    </xf>
    <xf numFmtId="0" fontId="3" fillId="0" borderId="6" xfId="22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 indent="1"/>
    </xf>
    <xf numFmtId="166" fontId="7" fillId="0" borderId="1" xfId="0" applyNumberFormat="1" applyFont="1" applyFill="1" applyBorder="1" applyAlignment="1">
      <alignment horizontal="right" vertical="center" indent="1"/>
    </xf>
    <xf numFmtId="0" fontId="7" fillId="0" borderId="6" xfId="22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166" fontId="10" fillId="0" borderId="1" xfId="0" applyNumberFormat="1" applyFont="1" applyFill="1" applyBorder="1" applyAlignment="1">
      <alignment horizontal="right" vertical="center" indent="1"/>
    </xf>
    <xf numFmtId="0" fontId="3" fillId="0" borderId="7" xfId="2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166" fontId="7" fillId="0" borderId="8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65" fontId="6" fillId="0" borderId="1" xfId="0" applyNumberFormat="1" applyFont="1" applyFill="1" applyBorder="1" applyAlignment="1">
      <alignment horizontal="right" vertical="center" indent="1"/>
    </xf>
    <xf numFmtId="165" fontId="6" fillId="0" borderId="8" xfId="0" applyNumberFormat="1" applyFont="1" applyFill="1" applyBorder="1" applyAlignment="1">
      <alignment horizontal="right" vertical="center" indent="1"/>
    </xf>
    <xf numFmtId="165" fontId="5" fillId="0" borderId="1" xfId="0" applyNumberFormat="1" applyFont="1" applyFill="1" applyBorder="1" applyAlignment="1">
      <alignment horizontal="right" vertical="center" indent="1"/>
    </xf>
    <xf numFmtId="0" fontId="6" fillId="0" borderId="2" xfId="2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left"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left" vertical="center" wrapText="1"/>
    </xf>
    <xf numFmtId="0" fontId="5" fillId="0" borderId="0" xfId="20" applyFont="1" applyFill="1" applyBorder="1" applyAlignment="1">
      <alignment horizontal="center" vertical="center" wrapText="1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инансовый [0]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view="pageBreakPreview" zoomScale="75" zoomScaleSheetLayoutView="75" workbookViewId="0" topLeftCell="A1">
      <selection activeCell="A3" sqref="A3"/>
    </sheetView>
  </sheetViews>
  <sheetFormatPr defaultColWidth="9.140625" defaultRowHeight="15"/>
  <cols>
    <col min="1" max="1" width="6.7109375" style="1" bestFit="1" customWidth="1"/>
    <col min="2" max="2" width="45.7109375" style="1" customWidth="1"/>
    <col min="3" max="4" width="16.7109375" style="1" customWidth="1"/>
    <col min="5" max="6" width="8.8515625" style="1" customWidth="1"/>
    <col min="7" max="16384" width="9.140625" style="1" customWidth="1"/>
  </cols>
  <sheetData>
    <row r="1" spans="1:4" ht="85.5" customHeight="1">
      <c r="A1" s="4"/>
      <c r="B1" s="29" t="s">
        <v>38</v>
      </c>
      <c r="C1" s="29"/>
      <c r="D1" s="29"/>
    </row>
    <row r="2" spans="1:4" ht="40.5" customHeight="1">
      <c r="A2" s="36" t="s">
        <v>48</v>
      </c>
      <c r="B2" s="36"/>
      <c r="C2" s="36"/>
      <c r="D2" s="36"/>
    </row>
    <row r="3" spans="1:4" ht="17.4" customHeight="1">
      <c r="A3" s="7"/>
      <c r="B3" s="9"/>
      <c r="C3" s="7"/>
      <c r="D3" s="28" t="s">
        <v>32</v>
      </c>
    </row>
    <row r="4" spans="1:4" ht="15.75" customHeight="1">
      <c r="A4" s="31" t="s">
        <v>0</v>
      </c>
      <c r="B4" s="32" t="s">
        <v>23</v>
      </c>
      <c r="C4" s="37" t="s">
        <v>33</v>
      </c>
      <c r="D4" s="37" t="s">
        <v>34</v>
      </c>
    </row>
    <row r="5" spans="1:4" ht="15.75" customHeight="1">
      <c r="A5" s="31"/>
      <c r="B5" s="33"/>
      <c r="C5" s="38"/>
      <c r="D5" s="38"/>
    </row>
    <row r="6" spans="1:4" ht="31.95" customHeight="1">
      <c r="A6" s="31"/>
      <c r="B6" s="34"/>
      <c r="C6" s="39"/>
      <c r="D6" s="39"/>
    </row>
    <row r="7" spans="1:4" ht="15">
      <c r="A7" s="5">
        <v>1</v>
      </c>
      <c r="B7" s="3">
        <v>2</v>
      </c>
      <c r="C7" s="3">
        <v>3</v>
      </c>
      <c r="D7" s="6">
        <v>4</v>
      </c>
    </row>
    <row r="8" spans="1:4" ht="15">
      <c r="A8" s="10">
        <v>1</v>
      </c>
      <c r="B8" s="11" t="s">
        <v>24</v>
      </c>
      <c r="C8" s="12">
        <v>856</v>
      </c>
      <c r="D8" s="25">
        <v>856</v>
      </c>
    </row>
    <row r="9" spans="1:4" ht="15">
      <c r="A9" s="13">
        <f>A8+1</f>
        <v>2</v>
      </c>
      <c r="B9" s="14" t="s">
        <v>25</v>
      </c>
      <c r="C9" s="15">
        <v>461</v>
      </c>
      <c r="D9" s="25">
        <v>461</v>
      </c>
    </row>
    <row r="10" spans="1:4" ht="15">
      <c r="A10" s="13">
        <v>3</v>
      </c>
      <c r="B10" s="14" t="s">
        <v>26</v>
      </c>
      <c r="C10" s="15">
        <v>476.9</v>
      </c>
      <c r="D10" s="25">
        <v>476.9</v>
      </c>
    </row>
    <row r="11" spans="1:4" ht="15">
      <c r="A11" s="13">
        <f aca="true" t="shared" si="0" ref="A11:A47">A10+1</f>
        <v>4</v>
      </c>
      <c r="B11" s="14" t="s">
        <v>36</v>
      </c>
      <c r="C11" s="15">
        <v>1018.9</v>
      </c>
      <c r="D11" s="25">
        <v>1018.9</v>
      </c>
    </row>
    <row r="12" spans="1:4" ht="15">
      <c r="A12" s="13">
        <f t="shared" si="0"/>
        <v>5</v>
      </c>
      <c r="B12" s="14" t="s">
        <v>37</v>
      </c>
      <c r="C12" s="15">
        <v>999.8</v>
      </c>
      <c r="D12" s="25">
        <v>999.8</v>
      </c>
    </row>
    <row r="13" spans="1:4" ht="15">
      <c r="A13" s="13">
        <f t="shared" si="0"/>
        <v>6</v>
      </c>
      <c r="B13" s="14" t="s">
        <v>35</v>
      </c>
      <c r="C13" s="15">
        <v>811.4</v>
      </c>
      <c r="D13" s="25">
        <v>811.4</v>
      </c>
    </row>
    <row r="14" spans="1:4" ht="15">
      <c r="A14" s="13">
        <f t="shared" si="0"/>
        <v>7</v>
      </c>
      <c r="B14" s="14" t="s">
        <v>30</v>
      </c>
      <c r="C14" s="15">
        <v>947.9</v>
      </c>
      <c r="D14" s="25">
        <v>947.9</v>
      </c>
    </row>
    <row r="15" spans="1:4" ht="15">
      <c r="A15" s="13">
        <f t="shared" si="0"/>
        <v>8</v>
      </c>
      <c r="B15" s="14" t="s">
        <v>31</v>
      </c>
      <c r="C15" s="15">
        <v>941.6</v>
      </c>
      <c r="D15" s="25">
        <v>941.6</v>
      </c>
    </row>
    <row r="16" spans="1:4" ht="15">
      <c r="A16" s="16">
        <f t="shared" si="0"/>
        <v>9</v>
      </c>
      <c r="B16" s="17" t="s">
        <v>29</v>
      </c>
      <c r="C16" s="15">
        <v>973.4</v>
      </c>
      <c r="D16" s="25">
        <v>973.4</v>
      </c>
    </row>
    <row r="17" spans="1:4" ht="15">
      <c r="A17" s="16">
        <f t="shared" si="0"/>
        <v>10</v>
      </c>
      <c r="B17" s="17" t="s">
        <v>27</v>
      </c>
      <c r="C17" s="15">
        <v>877.9</v>
      </c>
      <c r="D17" s="25">
        <v>877.9</v>
      </c>
    </row>
    <row r="18" spans="1:4" ht="15">
      <c r="A18" s="13">
        <f t="shared" si="0"/>
        <v>11</v>
      </c>
      <c r="B18" s="18" t="s">
        <v>1</v>
      </c>
      <c r="C18" s="15">
        <v>897</v>
      </c>
      <c r="D18" s="25">
        <v>897</v>
      </c>
    </row>
    <row r="19" spans="1:4" ht="15">
      <c r="A19" s="13">
        <f t="shared" si="0"/>
        <v>12</v>
      </c>
      <c r="B19" s="14" t="s">
        <v>2</v>
      </c>
      <c r="C19" s="15">
        <v>1324.7</v>
      </c>
      <c r="D19" s="25">
        <v>1324.7</v>
      </c>
    </row>
    <row r="20" spans="1:4" ht="15">
      <c r="A20" s="13">
        <f t="shared" si="0"/>
        <v>13</v>
      </c>
      <c r="B20" s="14" t="s">
        <v>3</v>
      </c>
      <c r="C20" s="15">
        <v>890.6</v>
      </c>
      <c r="D20" s="25">
        <v>890.6</v>
      </c>
    </row>
    <row r="21" spans="1:4" ht="15">
      <c r="A21" s="13">
        <f t="shared" si="0"/>
        <v>14</v>
      </c>
      <c r="B21" s="14" t="s">
        <v>4</v>
      </c>
      <c r="C21" s="15">
        <v>1350.2</v>
      </c>
      <c r="D21" s="25">
        <v>1350.2</v>
      </c>
    </row>
    <row r="22" spans="1:4" ht="15">
      <c r="A22" s="13">
        <f t="shared" si="0"/>
        <v>15</v>
      </c>
      <c r="B22" s="14" t="s">
        <v>39</v>
      </c>
      <c r="C22" s="15">
        <v>1172.5</v>
      </c>
      <c r="D22" s="25">
        <v>1172.5</v>
      </c>
    </row>
    <row r="23" spans="1:4" ht="15">
      <c r="A23" s="13">
        <f t="shared" si="0"/>
        <v>16</v>
      </c>
      <c r="B23" s="14" t="s">
        <v>5</v>
      </c>
      <c r="C23" s="15">
        <v>1102.4</v>
      </c>
      <c r="D23" s="25">
        <v>1102.4</v>
      </c>
    </row>
    <row r="24" spans="1:4" ht="15">
      <c r="A24" s="13">
        <f t="shared" si="0"/>
        <v>17</v>
      </c>
      <c r="B24" s="14" t="s">
        <v>6</v>
      </c>
      <c r="C24" s="15">
        <v>849.6</v>
      </c>
      <c r="D24" s="25">
        <v>849.6</v>
      </c>
    </row>
    <row r="25" spans="1:4" ht="15">
      <c r="A25" s="13">
        <f t="shared" si="0"/>
        <v>18</v>
      </c>
      <c r="B25" s="14" t="s">
        <v>7</v>
      </c>
      <c r="C25" s="15">
        <v>992.5</v>
      </c>
      <c r="D25" s="25">
        <v>992.5</v>
      </c>
    </row>
    <row r="26" spans="1:4" ht="15">
      <c r="A26" s="13">
        <f t="shared" si="0"/>
        <v>19</v>
      </c>
      <c r="B26" s="14" t="s">
        <v>8</v>
      </c>
      <c r="C26" s="15">
        <v>1152.7</v>
      </c>
      <c r="D26" s="25">
        <v>1152.7</v>
      </c>
    </row>
    <row r="27" spans="1:4" ht="15">
      <c r="A27" s="13">
        <f t="shared" si="0"/>
        <v>20</v>
      </c>
      <c r="B27" s="14" t="s">
        <v>9</v>
      </c>
      <c r="C27" s="15">
        <v>987</v>
      </c>
      <c r="D27" s="25">
        <v>987</v>
      </c>
    </row>
    <row r="28" spans="1:4" ht="15">
      <c r="A28" s="13">
        <f t="shared" si="0"/>
        <v>21</v>
      </c>
      <c r="B28" s="14" t="s">
        <v>10</v>
      </c>
      <c r="C28" s="15">
        <v>805</v>
      </c>
      <c r="D28" s="25">
        <v>805</v>
      </c>
    </row>
    <row r="29" spans="1:4" ht="15">
      <c r="A29" s="13">
        <f t="shared" si="0"/>
        <v>22</v>
      </c>
      <c r="B29" s="14" t="s">
        <v>40</v>
      </c>
      <c r="C29" s="15">
        <v>1038</v>
      </c>
      <c r="D29" s="25">
        <v>1038</v>
      </c>
    </row>
    <row r="30" spans="1:4" ht="15">
      <c r="A30" s="13">
        <f t="shared" si="0"/>
        <v>23</v>
      </c>
      <c r="B30" s="14" t="s">
        <v>11</v>
      </c>
      <c r="C30" s="15">
        <v>1153.4</v>
      </c>
      <c r="D30" s="25">
        <v>1153.4</v>
      </c>
    </row>
    <row r="31" spans="1:4" ht="15">
      <c r="A31" s="13">
        <f t="shared" si="0"/>
        <v>24</v>
      </c>
      <c r="B31" s="14" t="s">
        <v>41</v>
      </c>
      <c r="C31" s="15">
        <v>1350.2</v>
      </c>
      <c r="D31" s="25">
        <v>1350.2</v>
      </c>
    </row>
    <row r="32" spans="1:4" ht="15">
      <c r="A32" s="13">
        <f t="shared" si="0"/>
        <v>25</v>
      </c>
      <c r="B32" s="14" t="s">
        <v>12</v>
      </c>
      <c r="C32" s="15">
        <v>935.2</v>
      </c>
      <c r="D32" s="25">
        <v>935.2</v>
      </c>
    </row>
    <row r="33" spans="1:4" ht="15">
      <c r="A33" s="13">
        <f t="shared" si="0"/>
        <v>26</v>
      </c>
      <c r="B33" s="14" t="s">
        <v>13</v>
      </c>
      <c r="C33" s="15">
        <v>1140.7</v>
      </c>
      <c r="D33" s="25">
        <v>1140.7</v>
      </c>
    </row>
    <row r="34" spans="1:4" ht="15">
      <c r="A34" s="13">
        <f t="shared" si="0"/>
        <v>27</v>
      </c>
      <c r="B34" s="14" t="s">
        <v>14</v>
      </c>
      <c r="C34" s="15">
        <v>1350.2</v>
      </c>
      <c r="D34" s="25">
        <v>1350.2</v>
      </c>
    </row>
    <row r="35" spans="1:4" ht="15">
      <c r="A35" s="13">
        <f t="shared" si="0"/>
        <v>28</v>
      </c>
      <c r="B35" s="14" t="s">
        <v>42</v>
      </c>
      <c r="C35" s="15">
        <v>1006.1</v>
      </c>
      <c r="D35" s="25">
        <v>1006.1</v>
      </c>
    </row>
    <row r="36" spans="1:4" ht="15">
      <c r="A36" s="13">
        <f t="shared" si="0"/>
        <v>29</v>
      </c>
      <c r="B36" s="14" t="s">
        <v>43</v>
      </c>
      <c r="C36" s="15">
        <v>1280.1</v>
      </c>
      <c r="D36" s="25">
        <v>1280.1</v>
      </c>
    </row>
    <row r="37" spans="1:4" ht="15">
      <c r="A37" s="13">
        <f t="shared" si="0"/>
        <v>30</v>
      </c>
      <c r="B37" s="14" t="s">
        <v>15</v>
      </c>
      <c r="C37" s="15">
        <v>1108.8</v>
      </c>
      <c r="D37" s="25">
        <v>1108.8</v>
      </c>
    </row>
    <row r="38" spans="1:4" ht="15">
      <c r="A38" s="13">
        <f t="shared" si="0"/>
        <v>31</v>
      </c>
      <c r="B38" s="14" t="s">
        <v>16</v>
      </c>
      <c r="C38" s="15">
        <v>537.8</v>
      </c>
      <c r="D38" s="25">
        <v>537.8</v>
      </c>
    </row>
    <row r="39" spans="1:4" ht="15">
      <c r="A39" s="13">
        <f t="shared" si="0"/>
        <v>32</v>
      </c>
      <c r="B39" s="14" t="s">
        <v>44</v>
      </c>
      <c r="C39" s="15">
        <v>1318.3</v>
      </c>
      <c r="D39" s="25">
        <v>1318.3</v>
      </c>
    </row>
    <row r="40" spans="1:4" ht="15">
      <c r="A40" s="13">
        <f t="shared" si="0"/>
        <v>33</v>
      </c>
      <c r="B40" s="14" t="s">
        <v>45</v>
      </c>
      <c r="C40" s="15">
        <v>999.8</v>
      </c>
      <c r="D40" s="25">
        <v>999.8</v>
      </c>
    </row>
    <row r="41" spans="1:4" ht="15">
      <c r="A41" s="13">
        <f t="shared" si="0"/>
        <v>34</v>
      </c>
      <c r="B41" s="14" t="s">
        <v>17</v>
      </c>
      <c r="C41" s="15">
        <v>1127.2</v>
      </c>
      <c r="D41" s="25">
        <v>1127.2</v>
      </c>
    </row>
    <row r="42" spans="1:4" ht="15">
      <c r="A42" s="13">
        <f t="shared" si="0"/>
        <v>35</v>
      </c>
      <c r="B42" s="14" t="s">
        <v>18</v>
      </c>
      <c r="C42" s="15">
        <v>1018.9</v>
      </c>
      <c r="D42" s="25">
        <v>1018.9</v>
      </c>
    </row>
    <row r="43" spans="1:4" ht="15">
      <c r="A43" s="13">
        <f t="shared" si="0"/>
        <v>36</v>
      </c>
      <c r="B43" s="14" t="s">
        <v>19</v>
      </c>
      <c r="C43" s="15">
        <v>967.1</v>
      </c>
      <c r="D43" s="25">
        <v>967.1</v>
      </c>
    </row>
    <row r="44" spans="1:4" ht="15">
      <c r="A44" s="13">
        <f t="shared" si="0"/>
        <v>37</v>
      </c>
      <c r="B44" s="14" t="s">
        <v>20</v>
      </c>
      <c r="C44" s="15">
        <v>537</v>
      </c>
      <c r="D44" s="25">
        <v>537</v>
      </c>
    </row>
    <row r="45" spans="1:4" ht="15">
      <c r="A45" s="13">
        <f t="shared" si="0"/>
        <v>38</v>
      </c>
      <c r="B45" s="14" t="s">
        <v>21</v>
      </c>
      <c r="C45" s="15">
        <v>1070.6</v>
      </c>
      <c r="D45" s="25">
        <v>1070.6</v>
      </c>
    </row>
    <row r="46" spans="1:4" ht="15">
      <c r="A46" s="13">
        <f t="shared" si="0"/>
        <v>39</v>
      </c>
      <c r="B46" s="14" t="s">
        <v>22</v>
      </c>
      <c r="C46" s="15">
        <v>1133.6</v>
      </c>
      <c r="D46" s="25">
        <v>1133.6</v>
      </c>
    </row>
    <row r="47" spans="1:4" ht="15">
      <c r="A47" s="20">
        <f t="shared" si="0"/>
        <v>40</v>
      </c>
      <c r="B47" s="21" t="s">
        <v>47</v>
      </c>
      <c r="C47" s="22">
        <v>1038</v>
      </c>
      <c r="D47" s="26">
        <v>1038</v>
      </c>
    </row>
    <row r="48" spans="1:4" ht="15">
      <c r="A48" s="23" t="s">
        <v>46</v>
      </c>
      <c r="B48" s="24" t="s">
        <v>28</v>
      </c>
      <c r="C48" s="19">
        <f>SUM(C8:C47)</f>
        <v>40000</v>
      </c>
      <c r="D48" s="27">
        <f>SUM(D8:D47)</f>
        <v>40000</v>
      </c>
    </row>
    <row r="49" spans="1:4" ht="64.5" customHeight="1">
      <c r="A49" s="35"/>
      <c r="B49" s="35"/>
      <c r="C49" s="4"/>
      <c r="D49" s="8"/>
    </row>
    <row r="50" ht="15" hidden="1"/>
    <row r="51" spans="1:3" ht="15">
      <c r="A51" s="30"/>
      <c r="B51" s="30"/>
      <c r="C51" s="2"/>
    </row>
  </sheetData>
  <autoFilter ref="A7:D7"/>
  <mergeCells count="8">
    <mergeCell ref="B1:D1"/>
    <mergeCell ref="A51:B51"/>
    <mergeCell ref="A4:A6"/>
    <mergeCell ref="B4:B6"/>
    <mergeCell ref="A49:B49"/>
    <mergeCell ref="A2:D2"/>
    <mergeCell ref="C4:C6"/>
    <mergeCell ref="D4:D6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7" r:id="rId1"/>
  <headerFoot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Ирина Ю. Степанова</cp:lastModifiedBy>
  <cp:lastPrinted>2021-07-27T06:20:46Z</cp:lastPrinted>
  <dcterms:created xsi:type="dcterms:W3CDTF">2010-09-03T13:33:55Z</dcterms:created>
  <dcterms:modified xsi:type="dcterms:W3CDTF">2021-07-27T06:22:11Z</dcterms:modified>
  <cp:category/>
  <cp:version/>
  <cp:contentType/>
  <cp:contentStatus/>
</cp:coreProperties>
</file>