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5" windowWidth="15480" windowHeight="11340" tabRatio="585" activeTab="0"/>
  </bookViews>
  <sheets>
    <sheet name="Приложение 8" sheetId="1" r:id="rId1"/>
  </sheets>
  <definedNames>
    <definedName name="_xlnm.Print_Titles" localSheetId="0">'Приложение 8'!$4:$6</definedName>
    <definedName name="_xlnm.Print_Area" localSheetId="0">'Приложение 8'!$A$1:$J$46</definedName>
  </definedNames>
  <calcPr fullCalcOnLoad="1"/>
</workbook>
</file>

<file path=xl/sharedStrings.xml><?xml version="1.0" encoding="utf-8"?>
<sst xmlns="http://schemas.openxmlformats.org/spreadsheetml/2006/main" count="171" uniqueCount="112">
  <si>
    <t>Реквизиты нормативного правового акта</t>
  </si>
  <si>
    <t>вид</t>
  </si>
  <si>
    <t>дата</t>
  </si>
  <si>
    <t>номер</t>
  </si>
  <si>
    <t>наименование</t>
  </si>
  <si>
    <t>Федеральный закон</t>
  </si>
  <si>
    <t>81-ФЗ</t>
  </si>
  <si>
    <t>«О государственных пособиях гражданам, имеющим детей»</t>
  </si>
  <si>
    <t>157-ФЗ</t>
  </si>
  <si>
    <t>«Об иммунопрофилактике инфекционных болезней»</t>
  </si>
  <si>
    <t>«О донорстве крови и ее компонентов»</t>
  </si>
  <si>
    <t>Наименование публичного 
нормативного обязательства</t>
  </si>
  <si>
    <t>РП</t>
  </si>
  <si>
    <t>Код расходов по БК</t>
  </si>
  <si>
    <t>ЦСР</t>
  </si>
  <si>
    <t>1. Публичные нормативные обязательства Тверской области, исполняемые за счет средств федерального бюджета</t>
  </si>
  <si>
    <t>Обеспечение мер социальной поддержки для лиц, награжденных  знаком «Почетный донор СССР», «Почетный донор России»</t>
  </si>
  <si>
    <t>Выплата единовременного пособия при всех формах устройства детей, лишенных родительского попечения, в семью</t>
  </si>
  <si>
    <t xml:space="preserve"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 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</si>
  <si>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</si>
  <si>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Код 
строки</t>
  </si>
  <si>
    <t>125-ФЗ</t>
  </si>
  <si>
    <t xml:space="preserve"> «О государственных пособиях гражданам, имеющим детей»</t>
  </si>
  <si>
    <t>Выплата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</si>
  <si>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Выплата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</si>
  <si>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Выплата единовременных пособий женщинам, вставшим на учет в медицинских учреждениях в ранние сроки беременности, уволенным в связи с ликвидацией организаций, прекращением деятельности (полномочий) физическими лицами в установленном порядке</t>
  </si>
  <si>
    <t>Выплата пособий по беременности и родам женщинам, уволенным в связи с ликвидацией организаций, прекращением деятельности (полномочий) физическими лицами в установленном порядке</t>
  </si>
  <si>
    <t>2. Публичные нормативные обязательства Тверской области, исполняемые за счет средств областного бюджета</t>
  </si>
  <si>
    <t>Ежемесячные денежные выплаты опекунам (попечителям)  на содержание детей, находящихся под опекой (попечительством)</t>
  </si>
  <si>
    <t>Закон Тверской области</t>
  </si>
  <si>
    <t>173-ОЗ-2</t>
  </si>
  <si>
    <t>«Об основах деятельности по опеке и попечительству»</t>
  </si>
  <si>
    <t>Дополнительные выплаты молодым специалистам, принятым на работу в сельскохозяйственные организации и крестьянские (фермерские) хозяйства</t>
  </si>
  <si>
    <t>03-ЗО</t>
  </si>
  <si>
    <t>«О государственной поддержке кадрового потенциала сельскохозяйственных организаций и крестьянских (фермерских) хозяйств Тверской области»</t>
  </si>
  <si>
    <t>0405</t>
  </si>
  <si>
    <t>2558307</t>
  </si>
  <si>
    <t xml:space="preserve">Ежемесячная доплата к пенсии руководителям сельскохозяйственных организаций </t>
  </si>
  <si>
    <t>0628301</t>
  </si>
  <si>
    <t>Ежемесячная пожизненная выплата лицам, удостоенным наград Тверской области</t>
  </si>
  <si>
    <t>13-ЗО</t>
  </si>
  <si>
    <t>«О наградах в Тверской области»</t>
  </si>
  <si>
    <t>Ежемесячные выплаты на содержание ребенка, переданного на воспитание в  приемную семью</t>
  </si>
  <si>
    <t>76-ЗО</t>
  </si>
  <si>
    <t>«О регулировании отдельных вопросов, связанных с приемными семьями»</t>
  </si>
  <si>
    <t>Ежемесячное вознаграждение, причитающееся приемному родителю</t>
  </si>
  <si>
    <t>Ежемесячное пособие на ребенка многодетной семье</t>
  </si>
  <si>
    <t>78-ЗО</t>
  </si>
  <si>
    <t>«О многодетной семье в Тверской области и мерах по ее социальной поддержке»</t>
  </si>
  <si>
    <t>Ежемесячная денежная выплата семьям, нуждающимся в поддержке, в случае рождения третьего и (или) последующих детей</t>
  </si>
  <si>
    <t>Материнский (семейный) капитал</t>
  </si>
  <si>
    <t>Ежемесячное государственное пособие на ребенка</t>
  </si>
  <si>
    <t>79-ЗО</t>
  </si>
  <si>
    <t>«О ежемесячном государственном пособии на ребенка гражданам, имеющим детей»</t>
  </si>
  <si>
    <t>Меры социальной поддержки реабилитированных лиц и лиц, пострадавших от политических репрессий</t>
  </si>
  <si>
    <t>80-ЗО</t>
  </si>
  <si>
    <t>«О мерах социальной поддержки  реабилитированных лиц и лиц, пострадавших от политических репрессий»</t>
  </si>
  <si>
    <t>Меры социальной поддержки ветеранов труда</t>
  </si>
  <si>
    <t>84-ЗО</t>
  </si>
  <si>
    <t>«О мерах социальной поддержки ветеранов труда, лиц,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или медалями СССР за самоотверженный труд в период Великой Отечественной войны, и дополнительных мерах социальной поддержки инвалидов Великой Отечественной войны и участников Великой Отечественной войны»</t>
  </si>
  <si>
    <t>Меры социальной поддержки тружеников тыла</t>
  </si>
  <si>
    <t>Дополнительные меры социальной поддержки  инвалидов  Великой Отечественной войны и участников Великой Отечественной войны</t>
  </si>
  <si>
    <t>Ежемесячные пособия отдельным категориям граждан, за исключением ежемесячного пособия лицам, нуждающимся в лечении гемодиализом</t>
  </si>
  <si>
    <t xml:space="preserve">Постановление Администрации Тверской области </t>
  </si>
  <si>
    <t>45-па</t>
  </si>
  <si>
    <t>«Об утверждении порядка назначения и оказания государственной социальной помощи гражданам в Тверской области»</t>
  </si>
  <si>
    <t>Ежемесячная денежная компенсация стоимости оплаты жилья и коммунальных услуг  отдельным категориям граждан, проживающим и работающим в сельской местности, поселках городского типа (рабочих поселках)</t>
  </si>
  <si>
    <t>12-ЗО</t>
  </si>
  <si>
    <t>«О ежемесячной денежной компенсации стоимости оплаты жилья и коммунальных услуг отдельным категориям граждан, проживающим и работающим в сельской местности, поселках городского типа (рабочих поселках)»</t>
  </si>
  <si>
    <t>Ежемесячная доплата к трудовой пенсии по случаю потери кормильца нетрудоспособным членам семьи лица, замещавшего государственную должность, в случае его смерти</t>
  </si>
  <si>
    <t>16-ЗО</t>
  </si>
  <si>
    <t>«О статусе и социальных гарантиях лиц, замещающих государственные должности»</t>
  </si>
  <si>
    <t xml:space="preserve">Пенсии за выслугу лет лицам, замещавшим государственные должности и должности государственной гражданской службы </t>
  </si>
  <si>
    <t>Законы Тверской области</t>
  </si>
  <si>
    <t xml:space="preserve">21.06.2005                 25.02.2005     </t>
  </si>
  <si>
    <t xml:space="preserve">89-ЗО          16-ЗО   </t>
  </si>
  <si>
    <r>
      <t xml:space="preserve">«О государственной гражданской службе Тверской области»                               </t>
    </r>
    <r>
      <rPr>
        <sz val="12"/>
        <rFont val="Calibri"/>
        <family val="2"/>
      </rPr>
      <t>«</t>
    </r>
    <r>
      <rPr>
        <sz val="12"/>
        <rFont val="Times New Roman"/>
        <family val="1"/>
      </rPr>
      <t>О статусе и социальных гарантиях лиц, замещающих государственные должности</t>
    </r>
    <r>
      <rPr>
        <sz val="12"/>
        <rFont val="Calibri"/>
        <family val="2"/>
      </rPr>
      <t>»</t>
    </r>
    <r>
      <rPr>
        <sz val="12"/>
        <rFont val="Times New Roman"/>
        <family val="1"/>
      </rPr>
      <t xml:space="preserve">    </t>
    </r>
  </si>
  <si>
    <t>Ежемесячные выплаты на содержание детей, переданных на патронат</t>
  </si>
  <si>
    <t>149-ЗО</t>
  </si>
  <si>
    <t>«О патронате»</t>
  </si>
  <si>
    <t>Вознаграждение, причитающееся патронатному воспитателю</t>
  </si>
  <si>
    <t>Меры социальной поддержки граждан, имеющих  звание «Ветеран труда Тверской области»</t>
  </si>
  <si>
    <t>154-ЗО</t>
  </si>
  <si>
    <t>«О ветеранах труда Тверской области»</t>
  </si>
  <si>
    <t>Вознаграждение наставнику, заключившему договор о социальном или постинтернатном сопровождении</t>
  </si>
  <si>
    <t>97-ЗО</t>
  </si>
  <si>
    <t>«О социальном и  постинтернатном сопровождении»</t>
  </si>
  <si>
    <t>Постановление Администрации Тверской области</t>
  </si>
  <si>
    <t>17-па</t>
  </si>
  <si>
    <t>«О доплате к государственной пенсии по старости лицам, имеющим особые заслуги перед Тверской областью»</t>
  </si>
  <si>
    <t>Выплата ежемесячного денежного содержания спортсменам, в том числе спортсменам-инвалидам, тренерам Тверской области</t>
  </si>
  <si>
    <t>21-ЗО</t>
  </si>
  <si>
    <t>«О физической культуре и спорте в Тверской области»</t>
  </si>
  <si>
    <t>Выплата доплаты к государственной пенсии по старости лицам, имеющим особые заслуги перед Тверской областью</t>
  </si>
  <si>
    <t>Всего</t>
  </si>
  <si>
    <t>Единовременное денежное поощрение при награждении орденом «Родительская слава»</t>
  </si>
  <si>
    <t>326-ФЗ</t>
  </si>
  <si>
    <t>«Об обязательном медицинском страховании в Российской Федерации»</t>
  </si>
  <si>
    <t>Постановление Правительства Тверской области</t>
  </si>
  <si>
    <t xml:space="preserve">13.02.2012
</t>
  </si>
  <si>
    <t>46-пп</t>
  </si>
  <si>
    <t>158-пп</t>
  </si>
  <si>
    <t>Осуществление единовременных компенсационных выплат медицинским работникам</t>
  </si>
  <si>
    <t>Предоставление единовременных компенсационных выплат медицинским работникам  в возрасте до 35 лет, прибывшим после окончания образовательного учреждения высшего профессионального образования на работу в сельский населенный пункт либо рабочий поселок или переехавшим на работу в сельский населенный пункт либо рабочий поселок из другого населенного пункта</t>
  </si>
  <si>
    <t>Предоставление единовременных компенсационных выплат медицинским работникам в возрасте до 35 лет, прибывшим после окончания образовательного учреждения среднего профессионального образования на работу в сельский населенный пункт или переехавшим на работу в сельский населенный пункт из другого населенного пункта</t>
  </si>
  <si>
    <t>«Об утверждении порядка заключения договора о предоставлении единовременной компенсационной выплаты медицинским работникам в возрасте до 35 лет, прибывшим в 2013 - 2014 годах после окончания образовательного учреждения высшего профессионального образования на работу в сельский населенный пункт либо рабочий поселок или переехавшим на работу в сельский населенный пункт либо рабочий поселок из другого населенного пункта»</t>
  </si>
  <si>
    <t>«Об утверждении Порядка заключения договора о предоставлении единовременной компенсационной выплаты медицинским работникам  в возрасте до 35 лет, прибывшим в 2013 - 2014 годах после окончания образовательного учреждения среднего профессионального образования на работу в сельский населенный пункт или переехавшим на работу в сельский  населенный пункт из другого населенного пункта»</t>
  </si>
  <si>
    <t xml:space="preserve">Утверждено законом об областном бюджете </t>
  </si>
  <si>
    <t>Кассовое исполнение</t>
  </si>
  <si>
    <t>Общий объем бюджетных ассигнований, направляемых на исполнение публичных нормативных обязательств Тверской области, на 2014 год</t>
  </si>
  <si>
    <t>(тыс. руб.)</t>
  </si>
  <si>
    <r>
      <t xml:space="preserve">Приложение 8
</t>
    </r>
    <r>
      <rPr>
        <sz val="11"/>
        <rFont val="Times New Roman"/>
        <family val="1"/>
      </rPr>
      <t>к  закону Тверской области              
«Об исполнении  областного  бюджета 
Тверской области за 2014 год»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</si>
</sst>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000000"/>
    <numFmt numFmtId="166" formatCode="000"/>
    <numFmt numFmtId="167" formatCode="_-* #,##0.0_р_._-;\-* #,##0.0_р_._-;_-* &quot;-&quot;??_р_._-;_-@_-"/>
    <numFmt numFmtId="168" formatCode="#,##0.0"/>
    <numFmt numFmtId="169" formatCode="_-* #,##0.0_р_._-;\-* #,##0.0_р_._-;_-* &quot;-&quot;?_р_._-;_-@_-"/>
    <numFmt numFmtId="170" formatCode="00"/>
    <numFmt numFmtId="171" formatCode="mmm/yyyy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2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 indent="1"/>
    </xf>
    <xf numFmtId="170" fontId="5" fillId="0" borderId="10" xfId="0" applyNumberFormat="1" applyFont="1" applyBorder="1" applyAlignment="1">
      <alignment horizontal="center" vertical="top" wrapText="1"/>
    </xf>
    <xf numFmtId="14" fontId="5" fillId="0" borderId="10" xfId="0" applyNumberFormat="1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center" vertical="top" wrapText="1"/>
    </xf>
    <xf numFmtId="165" fontId="5" fillId="0" borderId="10" xfId="0" applyNumberFormat="1" applyFont="1" applyBorder="1" applyAlignment="1">
      <alignment horizontal="center" vertical="top" wrapText="1"/>
    </xf>
    <xf numFmtId="167" fontId="5" fillId="0" borderId="10" xfId="58" applyNumberFormat="1" applyFont="1" applyBorder="1" applyAlignment="1">
      <alignment vertical="top" wrapText="1"/>
    </xf>
    <xf numFmtId="0" fontId="5" fillId="32" borderId="10" xfId="0" applyFont="1" applyFill="1" applyBorder="1" applyAlignment="1">
      <alignment horizontal="left" vertical="top" wrapText="1" indent="1"/>
    </xf>
    <xf numFmtId="170" fontId="5" fillId="32" borderId="10" xfId="0" applyNumberFormat="1" applyFont="1" applyFill="1" applyBorder="1" applyAlignment="1">
      <alignment horizontal="center" vertical="top" wrapText="1"/>
    </xf>
    <xf numFmtId="167" fontId="5" fillId="0" borderId="10" xfId="60" applyNumberFormat="1" applyFont="1" applyBorder="1" applyAlignment="1">
      <alignment vertical="top" wrapText="1"/>
    </xf>
    <xf numFmtId="0" fontId="5" fillId="32" borderId="10" xfId="0" applyFont="1" applyFill="1" applyBorder="1" applyAlignment="1">
      <alignment horizontal="center" vertical="top" wrapText="1"/>
    </xf>
    <xf numFmtId="14" fontId="5" fillId="32" borderId="10" xfId="0" applyNumberFormat="1" applyFont="1" applyFill="1" applyBorder="1" applyAlignment="1">
      <alignment horizontal="center" vertical="top" wrapText="1"/>
    </xf>
    <xf numFmtId="49" fontId="5" fillId="32" borderId="10" xfId="0" applyNumberFormat="1" applyFont="1" applyFill="1" applyBorder="1" applyAlignment="1">
      <alignment horizontal="center" vertical="top" wrapText="1"/>
    </xf>
    <xf numFmtId="167" fontId="5" fillId="32" borderId="10" xfId="60" applyNumberFormat="1" applyFont="1" applyFill="1" applyBorder="1" applyAlignment="1">
      <alignment vertical="top" wrapText="1"/>
    </xf>
    <xf numFmtId="164" fontId="5" fillId="32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 indent="1"/>
    </xf>
    <xf numFmtId="14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164" fontId="5" fillId="0" borderId="10" xfId="0" applyNumberFormat="1" applyFont="1" applyFill="1" applyBorder="1" applyAlignment="1">
      <alignment horizontal="center" vertical="top" wrapText="1"/>
    </xf>
    <xf numFmtId="165" fontId="5" fillId="0" borderId="10" xfId="0" applyNumberFormat="1" applyFont="1" applyFill="1" applyBorder="1" applyAlignment="1">
      <alignment horizontal="center" vertical="top" wrapText="1"/>
    </xf>
    <xf numFmtId="167" fontId="5" fillId="0" borderId="10" xfId="60" applyNumberFormat="1" applyFont="1" applyFill="1" applyBorder="1" applyAlignment="1">
      <alignment vertical="top" wrapText="1"/>
    </xf>
    <xf numFmtId="167" fontId="5" fillId="0" borderId="10" xfId="60" applyNumberFormat="1" applyFont="1" applyFill="1" applyBorder="1" applyAlignment="1">
      <alignment horizontal="center" vertical="top" wrapText="1"/>
    </xf>
    <xf numFmtId="167" fontId="1" fillId="0" borderId="10" xfId="0" applyNumberFormat="1" applyFont="1" applyBorder="1" applyAlignment="1">
      <alignment vertical="top" wrapText="1"/>
    </xf>
    <xf numFmtId="170" fontId="5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1" fillId="0" borderId="11" xfId="0" applyFont="1" applyBorder="1" applyAlignment="1">
      <alignment horizontal="center" vertical="center" wrapText="1"/>
    </xf>
    <xf numFmtId="0" fontId="5" fillId="32" borderId="0" xfId="0" applyFont="1" applyFill="1" applyAlignment="1">
      <alignment/>
    </xf>
    <xf numFmtId="0" fontId="7" fillId="32" borderId="0" xfId="0" applyFont="1" applyFill="1" applyAlignment="1">
      <alignment horizontal="right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right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3" fontId="1" fillId="0" borderId="11" xfId="0" applyNumberFormat="1" applyFont="1" applyFill="1" applyBorder="1" applyAlignment="1">
      <alignment horizontal="center" vertical="center" wrapText="1"/>
    </xf>
    <xf numFmtId="43" fontId="1" fillId="0" borderId="17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right" vertical="top" wrapText="1"/>
    </xf>
    <xf numFmtId="0" fontId="3" fillId="0" borderId="13" xfId="0" applyFont="1" applyBorder="1" applyAlignment="1">
      <alignment horizontal="right" vertical="top" wrapText="1"/>
    </xf>
    <xf numFmtId="0" fontId="3" fillId="0" borderId="14" xfId="0" applyFont="1" applyBorder="1" applyAlignment="1">
      <alignment horizontal="right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showGridLines="0" tabSelected="1" zoomScale="90" zoomScaleNormal="90" zoomScaleSheetLayoutView="80" workbookViewId="0" topLeftCell="A4">
      <selection activeCell="J10" sqref="J10"/>
    </sheetView>
  </sheetViews>
  <sheetFormatPr defaultColWidth="9.00390625" defaultRowHeight="12.75"/>
  <cols>
    <col min="1" max="1" width="51.625" style="0" customWidth="1"/>
    <col min="2" max="2" width="13.375" style="0" customWidth="1"/>
    <col min="3" max="3" width="16.25390625" style="2" customWidth="1"/>
    <col min="4" max="4" width="12.375" style="2" customWidth="1"/>
    <col min="5" max="5" width="11.875" style="2" customWidth="1"/>
    <col min="6" max="6" width="36.875" style="0" customWidth="1"/>
    <col min="7" max="7" width="9.25390625" style="0" bestFit="1" customWidth="1"/>
    <col min="8" max="8" width="14.00390625" style="0" customWidth="1"/>
    <col min="9" max="9" width="16.25390625" style="0" customWidth="1"/>
    <col min="10" max="10" width="15.25390625" style="0" customWidth="1"/>
  </cols>
  <sheetData>
    <row r="1" spans="1:10" s="30" customFormat="1" ht="63.75" customHeight="1">
      <c r="A1" s="31" t="s">
        <v>111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34.5" customHeight="1">
      <c r="A2" s="46" t="s">
        <v>109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28.5" customHeight="1">
      <c r="A3" s="38" t="s">
        <v>110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s="1" customFormat="1" ht="30" customHeight="1">
      <c r="A4" s="35" t="s">
        <v>11</v>
      </c>
      <c r="B4" s="37" t="s">
        <v>20</v>
      </c>
      <c r="C4" s="37" t="s">
        <v>0</v>
      </c>
      <c r="D4" s="37"/>
      <c r="E4" s="37"/>
      <c r="F4" s="37"/>
      <c r="G4" s="37" t="s">
        <v>13</v>
      </c>
      <c r="H4" s="37"/>
      <c r="I4" s="39" t="s">
        <v>107</v>
      </c>
      <c r="J4" s="41" t="s">
        <v>108</v>
      </c>
    </row>
    <row r="5" spans="1:10" s="1" customFormat="1" ht="34.5" customHeight="1">
      <c r="A5" s="36"/>
      <c r="B5" s="37"/>
      <c r="C5" s="29" t="s">
        <v>1</v>
      </c>
      <c r="D5" s="29" t="s">
        <v>2</v>
      </c>
      <c r="E5" s="29" t="s">
        <v>3</v>
      </c>
      <c r="F5" s="29" t="s">
        <v>4</v>
      </c>
      <c r="G5" s="29" t="s">
        <v>12</v>
      </c>
      <c r="H5" s="29" t="s">
        <v>14</v>
      </c>
      <c r="I5" s="40"/>
      <c r="J5" s="42"/>
    </row>
    <row r="6" spans="1:10" s="1" customFormat="1" ht="15.7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</row>
    <row r="7" spans="1:10" s="3" customFormat="1" ht="21" customHeight="1">
      <c r="A7" s="43" t="s">
        <v>94</v>
      </c>
      <c r="B7" s="44"/>
      <c r="C7" s="44"/>
      <c r="D7" s="44"/>
      <c r="E7" s="44"/>
      <c r="F7" s="44"/>
      <c r="G7" s="44"/>
      <c r="H7" s="45"/>
      <c r="I7" s="26">
        <f>SUM(I9:I18)+SUM(I20:I46)</f>
        <v>3210784.3999999994</v>
      </c>
      <c r="J7" s="26">
        <f>SUM(J9:J18)+SUM(J20:J46)</f>
        <v>3164830.8999999994</v>
      </c>
    </row>
    <row r="8" spans="1:10" ht="30" customHeight="1">
      <c r="A8" s="32" t="s">
        <v>15</v>
      </c>
      <c r="B8" s="33"/>
      <c r="C8" s="33"/>
      <c r="D8" s="33"/>
      <c r="E8" s="33"/>
      <c r="F8" s="33"/>
      <c r="G8" s="33"/>
      <c r="H8" s="33"/>
      <c r="I8" s="33"/>
      <c r="J8" s="34"/>
    </row>
    <row r="9" spans="1:10" ht="47.25">
      <c r="A9" s="5" t="s">
        <v>16</v>
      </c>
      <c r="B9" s="6">
        <v>1</v>
      </c>
      <c r="C9" s="4" t="s">
        <v>5</v>
      </c>
      <c r="D9" s="7">
        <v>41110</v>
      </c>
      <c r="E9" s="4" t="s">
        <v>21</v>
      </c>
      <c r="F9" s="5" t="s">
        <v>10</v>
      </c>
      <c r="G9" s="8">
        <v>1003</v>
      </c>
      <c r="H9" s="9">
        <v>625220</v>
      </c>
      <c r="I9" s="10">
        <v>70305</v>
      </c>
      <c r="J9" s="10">
        <v>62692.1</v>
      </c>
    </row>
    <row r="10" spans="1:10" ht="78.75">
      <c r="A10" s="5" t="s">
        <v>18</v>
      </c>
      <c r="B10" s="6">
        <v>2</v>
      </c>
      <c r="C10" s="4" t="s">
        <v>5</v>
      </c>
      <c r="D10" s="7">
        <v>34838</v>
      </c>
      <c r="E10" s="4" t="s">
        <v>6</v>
      </c>
      <c r="F10" s="5" t="s">
        <v>7</v>
      </c>
      <c r="G10" s="8">
        <v>1004</v>
      </c>
      <c r="H10" s="9">
        <v>615270</v>
      </c>
      <c r="I10" s="10">
        <v>25694.9</v>
      </c>
      <c r="J10" s="10">
        <v>7202.6</v>
      </c>
    </row>
    <row r="11" spans="1:10" ht="52.5" customHeight="1">
      <c r="A11" s="5" t="s">
        <v>19</v>
      </c>
      <c r="B11" s="6">
        <v>3</v>
      </c>
      <c r="C11" s="4" t="s">
        <v>5</v>
      </c>
      <c r="D11" s="7">
        <v>36055</v>
      </c>
      <c r="E11" s="4" t="s">
        <v>8</v>
      </c>
      <c r="F11" s="5" t="s">
        <v>9</v>
      </c>
      <c r="G11" s="8">
        <v>1003</v>
      </c>
      <c r="H11" s="9">
        <v>625240</v>
      </c>
      <c r="I11" s="10">
        <v>67.2</v>
      </c>
      <c r="J11" s="10">
        <v>67.1</v>
      </c>
    </row>
    <row r="12" spans="1:10" ht="47.25">
      <c r="A12" s="5" t="s">
        <v>17</v>
      </c>
      <c r="B12" s="6">
        <v>4</v>
      </c>
      <c r="C12" s="4" t="s">
        <v>5</v>
      </c>
      <c r="D12" s="7">
        <v>34838</v>
      </c>
      <c r="E12" s="4" t="s">
        <v>6</v>
      </c>
      <c r="F12" s="5" t="s">
        <v>7</v>
      </c>
      <c r="G12" s="8">
        <v>1004</v>
      </c>
      <c r="H12" s="9">
        <v>655260</v>
      </c>
      <c r="I12" s="10">
        <v>14010.1</v>
      </c>
      <c r="J12" s="10">
        <v>9174.3</v>
      </c>
    </row>
    <row r="13" spans="1:10" ht="78.75">
      <c r="A13" s="5" t="s">
        <v>23</v>
      </c>
      <c r="B13" s="6">
        <v>5</v>
      </c>
      <c r="C13" s="4" t="s">
        <v>5</v>
      </c>
      <c r="D13" s="7">
        <v>34838</v>
      </c>
      <c r="E13" s="4" t="s">
        <v>6</v>
      </c>
      <c r="F13" s="5" t="s">
        <v>22</v>
      </c>
      <c r="G13" s="8">
        <v>1003</v>
      </c>
      <c r="H13" s="9">
        <v>615381</v>
      </c>
      <c r="I13" s="10">
        <v>324801.8</v>
      </c>
      <c r="J13" s="10">
        <v>330290.1</v>
      </c>
    </row>
    <row r="14" spans="1:10" ht="63">
      <c r="A14" s="5" t="s">
        <v>24</v>
      </c>
      <c r="B14" s="6">
        <v>6</v>
      </c>
      <c r="C14" s="4" t="s">
        <v>5</v>
      </c>
      <c r="D14" s="7">
        <v>34838</v>
      </c>
      <c r="E14" s="4" t="s">
        <v>6</v>
      </c>
      <c r="F14" s="5" t="s">
        <v>22</v>
      </c>
      <c r="G14" s="8">
        <v>1003</v>
      </c>
      <c r="H14" s="9">
        <v>615383</v>
      </c>
      <c r="I14" s="10">
        <v>34236.4</v>
      </c>
      <c r="J14" s="10">
        <v>35437.6</v>
      </c>
    </row>
    <row r="15" spans="1:10" ht="94.5">
      <c r="A15" s="5" t="s">
        <v>25</v>
      </c>
      <c r="B15" s="6">
        <v>7</v>
      </c>
      <c r="C15" s="4" t="s">
        <v>5</v>
      </c>
      <c r="D15" s="7">
        <v>34838</v>
      </c>
      <c r="E15" s="4" t="s">
        <v>6</v>
      </c>
      <c r="F15" s="5" t="s">
        <v>22</v>
      </c>
      <c r="G15" s="8">
        <v>1003</v>
      </c>
      <c r="H15" s="9">
        <v>615384</v>
      </c>
      <c r="I15" s="10">
        <v>1</v>
      </c>
      <c r="J15" s="10">
        <v>0.5</v>
      </c>
    </row>
    <row r="16" spans="1:10" ht="78.75">
      <c r="A16" s="5" t="s">
        <v>26</v>
      </c>
      <c r="B16" s="6">
        <v>8</v>
      </c>
      <c r="C16" s="4" t="s">
        <v>5</v>
      </c>
      <c r="D16" s="7">
        <v>34838</v>
      </c>
      <c r="E16" s="4" t="s">
        <v>6</v>
      </c>
      <c r="F16" s="5" t="s">
        <v>22</v>
      </c>
      <c r="G16" s="8">
        <v>1003</v>
      </c>
      <c r="H16" s="9">
        <v>615385</v>
      </c>
      <c r="I16" s="10">
        <v>4.8</v>
      </c>
      <c r="J16" s="10">
        <v>2.4</v>
      </c>
    </row>
    <row r="17" spans="1:10" ht="47.25">
      <c r="A17" s="5" t="s">
        <v>49</v>
      </c>
      <c r="B17" s="12">
        <v>9</v>
      </c>
      <c r="C17" s="4" t="s">
        <v>29</v>
      </c>
      <c r="D17" s="7">
        <v>38350</v>
      </c>
      <c r="E17" s="4" t="s">
        <v>47</v>
      </c>
      <c r="F17" s="5" t="s">
        <v>48</v>
      </c>
      <c r="G17" s="8">
        <v>1004</v>
      </c>
      <c r="H17" s="9">
        <v>615084</v>
      </c>
      <c r="I17" s="13">
        <v>169949.6</v>
      </c>
      <c r="J17" s="13">
        <v>167299.8</v>
      </c>
    </row>
    <row r="18" spans="1:10" ht="47.25">
      <c r="A18" s="5" t="s">
        <v>102</v>
      </c>
      <c r="B18" s="12">
        <v>10</v>
      </c>
      <c r="C18" s="4" t="s">
        <v>5</v>
      </c>
      <c r="D18" s="7">
        <v>40511</v>
      </c>
      <c r="E18" s="4" t="s">
        <v>96</v>
      </c>
      <c r="F18" s="5" t="s">
        <v>97</v>
      </c>
      <c r="G18" s="8">
        <v>909</v>
      </c>
      <c r="H18" s="9">
        <v>155136</v>
      </c>
      <c r="I18" s="13">
        <v>7500</v>
      </c>
      <c r="J18" s="13">
        <v>4000</v>
      </c>
    </row>
    <row r="19" spans="1:10" ht="15.75">
      <c r="A19" s="32" t="s">
        <v>27</v>
      </c>
      <c r="B19" s="33"/>
      <c r="C19" s="33"/>
      <c r="D19" s="33"/>
      <c r="E19" s="33"/>
      <c r="F19" s="33"/>
      <c r="G19" s="33"/>
      <c r="H19" s="33"/>
      <c r="I19" s="33"/>
      <c r="J19" s="34"/>
    </row>
    <row r="20" spans="1:10" ht="47.25">
      <c r="A20" s="11" t="s">
        <v>28</v>
      </c>
      <c r="B20" s="12">
        <v>11</v>
      </c>
      <c r="C20" s="4" t="s">
        <v>29</v>
      </c>
      <c r="D20" s="7">
        <v>37154</v>
      </c>
      <c r="E20" s="4" t="s">
        <v>30</v>
      </c>
      <c r="F20" s="5" t="s">
        <v>31</v>
      </c>
      <c r="G20" s="8">
        <v>1004</v>
      </c>
      <c r="H20" s="9">
        <v>658103</v>
      </c>
      <c r="I20" s="13">
        <v>339959.8</v>
      </c>
      <c r="J20" s="13">
        <v>338826.4</v>
      </c>
    </row>
    <row r="21" spans="1:10" ht="94.5">
      <c r="A21" s="11" t="s">
        <v>32</v>
      </c>
      <c r="B21" s="12">
        <v>12</v>
      </c>
      <c r="C21" s="14" t="s">
        <v>29</v>
      </c>
      <c r="D21" s="15">
        <v>37631</v>
      </c>
      <c r="E21" s="14" t="s">
        <v>33</v>
      </c>
      <c r="F21" s="11" t="s">
        <v>34</v>
      </c>
      <c r="G21" s="16" t="s">
        <v>35</v>
      </c>
      <c r="H21" s="16" t="s">
        <v>36</v>
      </c>
      <c r="I21" s="24">
        <v>13511.4</v>
      </c>
      <c r="J21" s="17">
        <v>13511.4</v>
      </c>
    </row>
    <row r="22" spans="1:10" ht="80.25" customHeight="1">
      <c r="A22" s="11" t="s">
        <v>37</v>
      </c>
      <c r="B22" s="12">
        <v>13</v>
      </c>
      <c r="C22" s="14" t="s">
        <v>29</v>
      </c>
      <c r="D22" s="15">
        <v>37631</v>
      </c>
      <c r="E22" s="14" t="s">
        <v>33</v>
      </c>
      <c r="F22" s="11" t="s">
        <v>34</v>
      </c>
      <c r="G22" s="18">
        <v>1001</v>
      </c>
      <c r="H22" s="16" t="s">
        <v>38</v>
      </c>
      <c r="I22" s="17">
        <v>15204.2</v>
      </c>
      <c r="J22" s="17">
        <v>15047.4</v>
      </c>
    </row>
    <row r="23" spans="1:10" ht="31.5">
      <c r="A23" s="11" t="s">
        <v>39</v>
      </c>
      <c r="B23" s="12">
        <v>14</v>
      </c>
      <c r="C23" s="4" t="s">
        <v>29</v>
      </c>
      <c r="D23" s="7">
        <v>37694</v>
      </c>
      <c r="E23" s="4" t="s">
        <v>40</v>
      </c>
      <c r="F23" s="5" t="s">
        <v>41</v>
      </c>
      <c r="G23" s="8">
        <v>1003</v>
      </c>
      <c r="H23" s="9">
        <v>628302</v>
      </c>
      <c r="I23" s="13">
        <v>37563.2</v>
      </c>
      <c r="J23" s="13">
        <v>37460.3</v>
      </c>
    </row>
    <row r="24" spans="1:10" ht="47.25">
      <c r="A24" s="11" t="s">
        <v>42</v>
      </c>
      <c r="B24" s="12">
        <v>15</v>
      </c>
      <c r="C24" s="4" t="s">
        <v>29</v>
      </c>
      <c r="D24" s="7">
        <v>37952</v>
      </c>
      <c r="E24" s="4" t="s">
        <v>43</v>
      </c>
      <c r="F24" s="5" t="s">
        <v>44</v>
      </c>
      <c r="G24" s="8">
        <v>1004</v>
      </c>
      <c r="H24" s="9">
        <v>658104</v>
      </c>
      <c r="I24" s="13">
        <v>153561.1</v>
      </c>
      <c r="J24" s="13">
        <v>153349.6</v>
      </c>
    </row>
    <row r="25" spans="1:10" ht="47.25">
      <c r="A25" s="5" t="s">
        <v>45</v>
      </c>
      <c r="B25" s="12">
        <v>16</v>
      </c>
      <c r="C25" s="4" t="s">
        <v>29</v>
      </c>
      <c r="D25" s="7">
        <v>37952</v>
      </c>
      <c r="E25" s="4" t="s">
        <v>43</v>
      </c>
      <c r="F25" s="5" t="s">
        <v>44</v>
      </c>
      <c r="G25" s="8">
        <v>1004</v>
      </c>
      <c r="H25" s="9">
        <v>658105</v>
      </c>
      <c r="I25" s="13">
        <v>88056</v>
      </c>
      <c r="J25" s="13">
        <v>87922.8</v>
      </c>
    </row>
    <row r="26" spans="1:10" ht="47.25">
      <c r="A26" s="5" t="s">
        <v>46</v>
      </c>
      <c r="B26" s="12">
        <v>17</v>
      </c>
      <c r="C26" s="4" t="s">
        <v>29</v>
      </c>
      <c r="D26" s="7">
        <v>38350</v>
      </c>
      <c r="E26" s="4" t="s">
        <v>47</v>
      </c>
      <c r="F26" s="5" t="s">
        <v>48</v>
      </c>
      <c r="G26" s="8">
        <v>1003</v>
      </c>
      <c r="H26" s="9">
        <v>618101</v>
      </c>
      <c r="I26" s="13">
        <v>90074.9</v>
      </c>
      <c r="J26" s="13">
        <v>89965.9</v>
      </c>
    </row>
    <row r="27" spans="1:10" s="28" customFormat="1" ht="47.25">
      <c r="A27" s="19" t="s">
        <v>49</v>
      </c>
      <c r="B27" s="27">
        <v>18</v>
      </c>
      <c r="C27" s="21" t="s">
        <v>29</v>
      </c>
      <c r="D27" s="20">
        <v>38350</v>
      </c>
      <c r="E27" s="21" t="s">
        <v>47</v>
      </c>
      <c r="F27" s="19" t="s">
        <v>48</v>
      </c>
      <c r="G27" s="22">
        <v>1004</v>
      </c>
      <c r="H27" s="23">
        <v>618305</v>
      </c>
      <c r="I27" s="24">
        <f>86114.4+9972.2</f>
        <v>96086.59999999999</v>
      </c>
      <c r="J27" s="24">
        <v>95707.7</v>
      </c>
    </row>
    <row r="28" spans="1:10" ht="47.25">
      <c r="A28" s="11" t="s">
        <v>50</v>
      </c>
      <c r="B28" s="12">
        <v>19</v>
      </c>
      <c r="C28" s="4" t="s">
        <v>29</v>
      </c>
      <c r="D28" s="7">
        <v>38350</v>
      </c>
      <c r="E28" s="4" t="s">
        <v>47</v>
      </c>
      <c r="F28" s="5" t="s">
        <v>48</v>
      </c>
      <c r="G28" s="8">
        <v>1003</v>
      </c>
      <c r="H28" s="9">
        <v>618401</v>
      </c>
      <c r="I28" s="13">
        <v>48977.3</v>
      </c>
      <c r="J28" s="13">
        <v>48935.6</v>
      </c>
    </row>
    <row r="29" spans="1:10" ht="63">
      <c r="A29" s="5" t="s">
        <v>51</v>
      </c>
      <c r="B29" s="12">
        <v>20</v>
      </c>
      <c r="C29" s="4" t="s">
        <v>29</v>
      </c>
      <c r="D29" s="7">
        <v>38350</v>
      </c>
      <c r="E29" s="4" t="s">
        <v>52</v>
      </c>
      <c r="F29" s="5" t="s">
        <v>53</v>
      </c>
      <c r="G29" s="8">
        <v>1003</v>
      </c>
      <c r="H29" s="9">
        <v>618102</v>
      </c>
      <c r="I29" s="13">
        <v>138593.1</v>
      </c>
      <c r="J29" s="13">
        <v>138268.3</v>
      </c>
    </row>
    <row r="30" spans="1:10" ht="63">
      <c r="A30" s="5" t="s">
        <v>54</v>
      </c>
      <c r="B30" s="12">
        <v>21</v>
      </c>
      <c r="C30" s="4" t="s">
        <v>29</v>
      </c>
      <c r="D30" s="7">
        <v>38350</v>
      </c>
      <c r="E30" s="4" t="s">
        <v>55</v>
      </c>
      <c r="F30" s="5" t="s">
        <v>56</v>
      </c>
      <c r="G30" s="8">
        <v>1003</v>
      </c>
      <c r="H30" s="9">
        <v>628201</v>
      </c>
      <c r="I30" s="13">
        <v>16758.6</v>
      </c>
      <c r="J30" s="13">
        <v>16750.2</v>
      </c>
    </row>
    <row r="31" spans="1:10" ht="258.75" customHeight="1">
      <c r="A31" s="5" t="s">
        <v>57</v>
      </c>
      <c r="B31" s="12">
        <v>22</v>
      </c>
      <c r="C31" s="4" t="s">
        <v>29</v>
      </c>
      <c r="D31" s="7">
        <v>38350</v>
      </c>
      <c r="E31" s="4" t="s">
        <v>58</v>
      </c>
      <c r="F31" s="5" t="s">
        <v>59</v>
      </c>
      <c r="G31" s="8">
        <v>1003</v>
      </c>
      <c r="H31" s="9">
        <v>628202</v>
      </c>
      <c r="I31" s="13">
        <v>823487.4</v>
      </c>
      <c r="J31" s="13">
        <v>823329.4</v>
      </c>
    </row>
    <row r="32" spans="1:10" ht="256.5" customHeight="1">
      <c r="A32" s="11" t="s">
        <v>60</v>
      </c>
      <c r="B32" s="12">
        <v>23</v>
      </c>
      <c r="C32" s="4" t="s">
        <v>29</v>
      </c>
      <c r="D32" s="7">
        <v>38350</v>
      </c>
      <c r="E32" s="4" t="s">
        <v>58</v>
      </c>
      <c r="F32" s="5" t="s">
        <v>59</v>
      </c>
      <c r="G32" s="8">
        <v>1003</v>
      </c>
      <c r="H32" s="9">
        <v>628203</v>
      </c>
      <c r="I32" s="13">
        <v>132468.6</v>
      </c>
      <c r="J32" s="13">
        <v>129418.5</v>
      </c>
    </row>
    <row r="33" spans="1:10" ht="283.5">
      <c r="A33" s="5" t="s">
        <v>61</v>
      </c>
      <c r="B33" s="12">
        <v>24</v>
      </c>
      <c r="C33" s="4" t="s">
        <v>29</v>
      </c>
      <c r="D33" s="7">
        <v>38350</v>
      </c>
      <c r="E33" s="4" t="s">
        <v>58</v>
      </c>
      <c r="F33" s="5" t="s">
        <v>59</v>
      </c>
      <c r="G33" s="8">
        <v>1003</v>
      </c>
      <c r="H33" s="9">
        <v>628204</v>
      </c>
      <c r="I33" s="13">
        <v>10865.7</v>
      </c>
      <c r="J33" s="13">
        <v>10491</v>
      </c>
    </row>
    <row r="34" spans="1:10" ht="78.75">
      <c r="A34" s="19" t="s">
        <v>62</v>
      </c>
      <c r="B34" s="12">
        <v>25</v>
      </c>
      <c r="C34" s="4" t="s">
        <v>63</v>
      </c>
      <c r="D34" s="20">
        <v>38413</v>
      </c>
      <c r="E34" s="21" t="s">
        <v>64</v>
      </c>
      <c r="F34" s="19" t="s">
        <v>65</v>
      </c>
      <c r="G34" s="22">
        <v>1003</v>
      </c>
      <c r="H34" s="23">
        <v>638303</v>
      </c>
      <c r="I34" s="24">
        <v>33450.3</v>
      </c>
      <c r="J34" s="24">
        <v>33346.1</v>
      </c>
    </row>
    <row r="35" spans="1:10" ht="126">
      <c r="A35" s="5" t="s">
        <v>66</v>
      </c>
      <c r="B35" s="12">
        <v>26</v>
      </c>
      <c r="C35" s="4" t="s">
        <v>29</v>
      </c>
      <c r="D35" s="7">
        <v>38405</v>
      </c>
      <c r="E35" s="4" t="s">
        <v>67</v>
      </c>
      <c r="F35" s="5" t="s">
        <v>68</v>
      </c>
      <c r="G35" s="8">
        <v>1003</v>
      </c>
      <c r="H35" s="9">
        <v>648306</v>
      </c>
      <c r="I35" s="13">
        <v>31963.1</v>
      </c>
      <c r="J35" s="13">
        <v>31921.4</v>
      </c>
    </row>
    <row r="36" spans="1:10" ht="78.75">
      <c r="A36" s="19" t="s">
        <v>69</v>
      </c>
      <c r="B36" s="12">
        <v>27</v>
      </c>
      <c r="C36" s="21" t="s">
        <v>29</v>
      </c>
      <c r="D36" s="20">
        <v>38408</v>
      </c>
      <c r="E36" s="21" t="s">
        <v>70</v>
      </c>
      <c r="F36" s="19" t="s">
        <v>71</v>
      </c>
      <c r="G36" s="22">
        <v>1001</v>
      </c>
      <c r="H36" s="23">
        <v>658304</v>
      </c>
      <c r="I36" s="24">
        <v>36.9</v>
      </c>
      <c r="J36" s="24">
        <v>36.9</v>
      </c>
    </row>
    <row r="37" spans="1:10" ht="78.75">
      <c r="A37" s="19" t="s">
        <v>72</v>
      </c>
      <c r="B37" s="12">
        <v>28</v>
      </c>
      <c r="C37" s="21" t="s">
        <v>73</v>
      </c>
      <c r="D37" s="20" t="s">
        <v>74</v>
      </c>
      <c r="E37" s="21" t="s">
        <v>75</v>
      </c>
      <c r="F37" s="19" t="s">
        <v>76</v>
      </c>
      <c r="G37" s="22">
        <v>1001</v>
      </c>
      <c r="H37" s="23">
        <v>628501</v>
      </c>
      <c r="I37" s="24">
        <v>115608.5</v>
      </c>
      <c r="J37" s="24">
        <v>109944</v>
      </c>
    </row>
    <row r="38" spans="1:10" ht="31.5">
      <c r="A38" s="11" t="s">
        <v>77</v>
      </c>
      <c r="B38" s="12">
        <v>29</v>
      </c>
      <c r="C38" s="4" t="s">
        <v>29</v>
      </c>
      <c r="D38" s="7">
        <v>39079</v>
      </c>
      <c r="E38" s="4" t="s">
        <v>78</v>
      </c>
      <c r="F38" s="5" t="s">
        <v>79</v>
      </c>
      <c r="G38" s="8">
        <v>1004</v>
      </c>
      <c r="H38" s="9">
        <v>658106</v>
      </c>
      <c r="I38" s="13">
        <v>3138.9</v>
      </c>
      <c r="J38" s="13">
        <v>3114.2</v>
      </c>
    </row>
    <row r="39" spans="1:10" ht="31.5">
      <c r="A39" s="11" t="s">
        <v>80</v>
      </c>
      <c r="B39" s="12">
        <v>30</v>
      </c>
      <c r="C39" s="4" t="s">
        <v>29</v>
      </c>
      <c r="D39" s="7">
        <v>39079</v>
      </c>
      <c r="E39" s="4" t="s">
        <v>78</v>
      </c>
      <c r="F39" s="5" t="s">
        <v>79</v>
      </c>
      <c r="G39" s="8">
        <v>1004</v>
      </c>
      <c r="H39" s="9">
        <v>658107</v>
      </c>
      <c r="I39" s="13">
        <v>973.3</v>
      </c>
      <c r="J39" s="13">
        <v>968</v>
      </c>
    </row>
    <row r="40" spans="1:10" ht="47.25">
      <c r="A40" s="11" t="s">
        <v>81</v>
      </c>
      <c r="B40" s="12">
        <v>31</v>
      </c>
      <c r="C40" s="4" t="s">
        <v>29</v>
      </c>
      <c r="D40" s="7">
        <v>39427</v>
      </c>
      <c r="E40" s="4" t="s">
        <v>82</v>
      </c>
      <c r="F40" s="5" t="s">
        <v>83</v>
      </c>
      <c r="G40" s="8">
        <v>1003</v>
      </c>
      <c r="H40" s="9">
        <v>628205</v>
      </c>
      <c r="I40" s="13">
        <v>353423.8</v>
      </c>
      <c r="J40" s="13">
        <v>353407.3</v>
      </c>
    </row>
    <row r="41" spans="1:10" ht="47.25">
      <c r="A41" s="5" t="s">
        <v>84</v>
      </c>
      <c r="B41" s="12">
        <v>32</v>
      </c>
      <c r="C41" s="4" t="s">
        <v>29</v>
      </c>
      <c r="D41" s="7">
        <v>40491</v>
      </c>
      <c r="E41" s="4" t="s">
        <v>85</v>
      </c>
      <c r="F41" s="5" t="s">
        <v>86</v>
      </c>
      <c r="G41" s="8">
        <v>1004</v>
      </c>
      <c r="H41" s="9">
        <v>658108</v>
      </c>
      <c r="I41" s="13">
        <v>3080</v>
      </c>
      <c r="J41" s="13">
        <v>3071.9</v>
      </c>
    </row>
    <row r="42" spans="1:10" ht="63">
      <c r="A42" s="19" t="s">
        <v>93</v>
      </c>
      <c r="B42" s="12">
        <v>33</v>
      </c>
      <c r="C42" s="21" t="s">
        <v>87</v>
      </c>
      <c r="D42" s="20">
        <v>37253</v>
      </c>
      <c r="E42" s="21" t="s">
        <v>88</v>
      </c>
      <c r="F42" s="19" t="s">
        <v>89</v>
      </c>
      <c r="G42" s="22">
        <v>1003</v>
      </c>
      <c r="H42" s="23">
        <v>628502</v>
      </c>
      <c r="I42" s="24">
        <v>379.3</v>
      </c>
      <c r="J42" s="25">
        <v>379.3</v>
      </c>
    </row>
    <row r="43" spans="1:10" ht="47.25">
      <c r="A43" s="5" t="s">
        <v>90</v>
      </c>
      <c r="B43" s="12">
        <v>34</v>
      </c>
      <c r="C43" s="4" t="s">
        <v>29</v>
      </c>
      <c r="D43" s="7">
        <v>40247</v>
      </c>
      <c r="E43" s="4" t="s">
        <v>91</v>
      </c>
      <c r="F43" s="5" t="s">
        <v>92</v>
      </c>
      <c r="G43" s="8">
        <v>1103</v>
      </c>
      <c r="H43" s="9">
        <v>428503</v>
      </c>
      <c r="I43" s="13">
        <v>1965.9</v>
      </c>
      <c r="J43" s="13">
        <v>1965.8</v>
      </c>
    </row>
    <row r="44" spans="1:10" ht="47.25">
      <c r="A44" s="5" t="s">
        <v>95</v>
      </c>
      <c r="B44" s="12">
        <v>35</v>
      </c>
      <c r="C44" s="4" t="s">
        <v>29</v>
      </c>
      <c r="D44" s="7">
        <v>38350</v>
      </c>
      <c r="E44" s="4" t="s">
        <v>47</v>
      </c>
      <c r="F44" s="5" t="s">
        <v>48</v>
      </c>
      <c r="G44" s="8">
        <v>1003</v>
      </c>
      <c r="H44" s="9">
        <v>618402</v>
      </c>
      <c r="I44" s="13">
        <v>25.7</v>
      </c>
      <c r="J44" s="13">
        <v>25</v>
      </c>
    </row>
    <row r="45" spans="1:10" ht="242.25" customHeight="1">
      <c r="A45" s="5" t="s">
        <v>103</v>
      </c>
      <c r="B45" s="12">
        <v>36</v>
      </c>
      <c r="C45" s="4" t="s">
        <v>98</v>
      </c>
      <c r="D45" s="7" t="s">
        <v>99</v>
      </c>
      <c r="E45" s="4" t="s">
        <v>100</v>
      </c>
      <c r="F45" s="5" t="s">
        <v>105</v>
      </c>
      <c r="G45" s="8">
        <v>909</v>
      </c>
      <c r="H45" s="9">
        <v>158403</v>
      </c>
      <c r="I45" s="13">
        <v>7500</v>
      </c>
      <c r="J45" s="13">
        <v>4000</v>
      </c>
    </row>
    <row r="46" spans="1:10" ht="220.5">
      <c r="A46" s="5" t="s">
        <v>104</v>
      </c>
      <c r="B46" s="12">
        <v>37</v>
      </c>
      <c r="C46" s="4" t="s">
        <v>98</v>
      </c>
      <c r="D46" s="7">
        <v>41394</v>
      </c>
      <c r="E46" s="4" t="s">
        <v>101</v>
      </c>
      <c r="F46" s="5" t="s">
        <v>106</v>
      </c>
      <c r="G46" s="8">
        <v>909</v>
      </c>
      <c r="H46" s="9">
        <v>158404</v>
      </c>
      <c r="I46" s="13">
        <v>7500</v>
      </c>
      <c r="J46" s="13">
        <v>7500</v>
      </c>
    </row>
  </sheetData>
  <sheetProtection/>
  <mergeCells count="12">
    <mergeCell ref="A2:J2"/>
    <mergeCell ref="B4:B5"/>
    <mergeCell ref="A1:J1"/>
    <mergeCell ref="A19:J19"/>
    <mergeCell ref="A4:A5"/>
    <mergeCell ref="C4:F4"/>
    <mergeCell ref="A3:J3"/>
    <mergeCell ref="I4:I5"/>
    <mergeCell ref="J4:J5"/>
    <mergeCell ref="A8:J8"/>
    <mergeCell ref="A7:H7"/>
    <mergeCell ref="G4:H4"/>
  </mergeCells>
  <printOptions horizontalCentered="1"/>
  <pageMargins left="0.984251968503937" right="0.5905511811023623" top="0.5905511811023623" bottom="0.5905511811023623" header="0.2755905511811024" footer="0.2755905511811024"/>
  <pageSetup fitToHeight="6" fitToWidth="1" horizontalDpi="600" verticalDpi="600" orientation="landscape" paperSize="9" scale="66" r:id="rId1"/>
  <headerFooter differentFirst="1" scaleWithDoc="0">
    <oddHeader>&amp;R&amp;P</oddHeader>
    <oddFooter>&amp;L&amp;8&amp;Z&amp;F</oddFooter>
  </headerFooter>
  <rowBreaks count="1" manualBreakCount="1">
    <brk id="1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Сажина</dc:creator>
  <cp:keywords/>
  <dc:description/>
  <cp:lastModifiedBy>Елена М. Шестова</cp:lastModifiedBy>
  <cp:lastPrinted>2015-06-29T06:40:40Z</cp:lastPrinted>
  <dcterms:created xsi:type="dcterms:W3CDTF">2010-10-13T06:22:15Z</dcterms:created>
  <dcterms:modified xsi:type="dcterms:W3CDTF">2015-06-29T06:42:15Z</dcterms:modified>
  <cp:category/>
  <cp:version/>
  <cp:contentType/>
  <cp:contentStatus/>
</cp:coreProperties>
</file>