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<sst xmlns="http://schemas.openxmlformats.org/spreadsheetml/2006/main" count="58" uniqueCount="56">
  <si>
    <t/>
  </si>
  <si>
    <t>№
п/п</t>
  </si>
  <si>
    <t>Наименование 
муниципальных образований</t>
  </si>
  <si>
    <t>1</t>
  </si>
  <si>
    <t>2</t>
  </si>
  <si>
    <t>3</t>
  </si>
  <si>
    <t>г. Кимры</t>
  </si>
  <si>
    <t>г. Ржев</t>
  </si>
  <si>
    <t>г. Тверь</t>
  </si>
  <si>
    <t>г. Торжок</t>
  </si>
  <si>
    <t>Бежецкий район</t>
  </si>
  <si>
    <t>Бельский район</t>
  </si>
  <si>
    <t>Бологовский район</t>
  </si>
  <si>
    <t>Жарковский район</t>
  </si>
  <si>
    <t>Западнодвинский район</t>
  </si>
  <si>
    <t>Зубцовский район</t>
  </si>
  <si>
    <t>Калининский район</t>
  </si>
  <si>
    <t>Калязинский район</t>
  </si>
  <si>
    <t>Кесовогорский район</t>
  </si>
  <si>
    <t>Кимрский район</t>
  </si>
  <si>
    <t>Конаковский район</t>
  </si>
  <si>
    <t>Краснохолмский район</t>
  </si>
  <si>
    <t>Кувшиновский район</t>
  </si>
  <si>
    <t>Лесной район</t>
  </si>
  <si>
    <t>Лихославльский район</t>
  </si>
  <si>
    <t>Максатихинский район</t>
  </si>
  <si>
    <t>Молоковский район</t>
  </si>
  <si>
    <t>Оленинский район</t>
  </si>
  <si>
    <t>Пеновский район</t>
  </si>
  <si>
    <t>Рамешковский район</t>
  </si>
  <si>
    <t>Ржевский район</t>
  </si>
  <si>
    <t>Сандовский район</t>
  </si>
  <si>
    <t>Селижаровский район</t>
  </si>
  <si>
    <t>Сонковский район</t>
  </si>
  <si>
    <t>Спировский район</t>
  </si>
  <si>
    <t>Старицкий район</t>
  </si>
  <si>
    <t>Торжокский район</t>
  </si>
  <si>
    <t>Торопецкий район</t>
  </si>
  <si>
    <t>Фировский район</t>
  </si>
  <si>
    <t>ИТОГО</t>
  </si>
  <si>
    <t>плановый период</t>
  </si>
  <si>
    <t>Сумма, тыс. руб.</t>
  </si>
  <si>
    <t>2020 год</t>
  </si>
  <si>
    <t>2021 год</t>
  </si>
  <si>
    <t>Вышневолоцкий городской округ</t>
  </si>
  <si>
    <t>Андреапольский муниципальный округ</t>
  </si>
  <si>
    <t>Весьегонский муниципальный округ</t>
  </si>
  <si>
    <t>2022 год</t>
  </si>
  <si>
    <t>Нелидовский городской округ</t>
  </si>
  <si>
    <t>Кашинский городской округ</t>
  </si>
  <si>
    <t>Осташковский городской округ</t>
  </si>
  <si>
    <t>Удомельский городской округ</t>
  </si>
  <si>
    <t>ЗАТО "Озерный"</t>
  </si>
  <si>
    <t>ЗАТО "Солнечный"</t>
  </si>
  <si>
    <t>Субвенции местным бюджетам на осуществление  государственных полномочий 
Тверской области по созданию и организации деятельности комиссий 
по делам несовершеннолетних и защите их прав 
на 2020 год и на плановый период 2021 и 2022 годов</t>
  </si>
  <si>
    <r>
      <t>Приложение 43</t>
    </r>
    <r>
      <rPr>
        <sz val="12"/>
        <color indexed="8"/>
        <rFont val="Times New Roman"/>
        <family val="1"/>
      </rPr>
      <t xml:space="preserve">
к закону Тверской области
 «Об областном бюджете Тверской области на 2020 год
и на плановый период 2021 и 2022 годов»</t>
    </r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</si>
</sst>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_-* #,##0.0_р_._-;\-* #,##0.0_р_._-;_-* &quot;-&quot;??_р_._-;_-@_-"/>
  </numFmts>
  <fonts count="41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Fill="1" applyAlignment="1">
      <alignment vertical="top" wrapText="1"/>
    </xf>
    <xf numFmtId="0" fontId="4" fillId="0" borderId="10" xfId="60" applyNumberFormat="1" applyFont="1" applyFill="1" applyBorder="1" applyAlignment="1">
      <alignment horizontal="center" vertical="center" wrapText="1"/>
    </xf>
    <xf numFmtId="0" fontId="4" fillId="0" borderId="10" xfId="59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 wrapText="1"/>
    </xf>
    <xf numFmtId="175" fontId="4" fillId="0" borderId="10" xfId="59" applyNumberFormat="1" applyFont="1" applyFill="1" applyBorder="1" applyAlignment="1">
      <alignment horizontal="right" vertical="center" wrapText="1" indent="1"/>
    </xf>
    <xf numFmtId="175" fontId="3" fillId="0" borderId="10" xfId="59" applyNumberFormat="1" applyFont="1" applyFill="1" applyBorder="1" applyAlignment="1">
      <alignment horizontal="right" vertical="center" wrapText="1" indent="1"/>
    </xf>
    <xf numFmtId="0" fontId="4" fillId="0" borderId="10" xfId="0" applyFont="1" applyFill="1" applyBorder="1" applyAlignment="1">
      <alignment horizontal="left" vertical="center" wrapText="1" indent="1"/>
    </xf>
    <xf numFmtId="1" fontId="4" fillId="33" borderId="11" xfId="0" applyNumberFormat="1" applyFont="1" applyFill="1" applyBorder="1" applyAlignment="1">
      <alignment horizontal="left" vertical="center" wrapText="1" indent="1"/>
    </xf>
    <xf numFmtId="0" fontId="7" fillId="0" borderId="11" xfId="52" applyFont="1" applyFill="1" applyBorder="1" applyAlignment="1" applyProtection="1">
      <alignment horizontal="left" vertical="center" indent="1"/>
      <protection locked="0"/>
    </xf>
    <xf numFmtId="0" fontId="3" fillId="0" borderId="10" xfId="0" applyFont="1" applyFill="1" applyBorder="1" applyAlignment="1">
      <alignment horizontal="left" vertical="center" wrapText="1" indent="1"/>
    </xf>
    <xf numFmtId="0" fontId="4" fillId="0" borderId="10" xfId="59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60" applyNumberFormat="1" applyFont="1" applyFill="1" applyBorder="1" applyAlignment="1">
      <alignment horizontal="center" vertical="center" wrapText="1"/>
    </xf>
    <xf numFmtId="0" fontId="4" fillId="0" borderId="16" xfId="60" applyNumberFormat="1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9"/>
  <sheetViews>
    <sheetView tabSelected="1" view="pageBreakPreview" zoomScaleSheetLayoutView="100" zoomScalePageLayoutView="0" workbookViewId="0" topLeftCell="A1">
      <selection activeCell="A2" sqref="A2:E2"/>
    </sheetView>
  </sheetViews>
  <sheetFormatPr defaultColWidth="9.140625" defaultRowHeight="12.75"/>
  <cols>
    <col min="1" max="1" width="7.140625" style="0" customWidth="1"/>
    <col min="2" max="2" width="42.57421875" style="0" customWidth="1"/>
    <col min="3" max="3" width="16.28125" style="0" customWidth="1"/>
    <col min="4" max="5" width="15.8515625" style="0" customWidth="1"/>
  </cols>
  <sheetData>
    <row r="1" spans="1:5" ht="69" customHeight="1">
      <c r="A1" s="12" t="s">
        <v>55</v>
      </c>
      <c r="B1" s="12"/>
      <c r="C1" s="12"/>
      <c r="D1" s="12"/>
      <c r="E1" s="12"/>
    </row>
    <row r="2" spans="1:5" ht="78.75" customHeight="1">
      <c r="A2" s="13" t="s">
        <v>54</v>
      </c>
      <c r="B2" s="13"/>
      <c r="C2" s="13"/>
      <c r="D2" s="13"/>
      <c r="E2" s="13"/>
    </row>
    <row r="3" spans="1:5" ht="15.75">
      <c r="A3" s="14" t="s">
        <v>1</v>
      </c>
      <c r="B3" s="14" t="s">
        <v>2</v>
      </c>
      <c r="C3" s="14" t="s">
        <v>41</v>
      </c>
      <c r="D3" s="14"/>
      <c r="E3" s="14"/>
    </row>
    <row r="4" spans="1:5" ht="15.75">
      <c r="A4" s="14"/>
      <c r="B4" s="14"/>
      <c r="C4" s="18" t="s">
        <v>42</v>
      </c>
      <c r="D4" s="16" t="s">
        <v>40</v>
      </c>
      <c r="E4" s="17"/>
    </row>
    <row r="5" spans="1:5" ht="15.75">
      <c r="A5" s="14" t="s">
        <v>1</v>
      </c>
      <c r="B5" s="15" t="s">
        <v>2</v>
      </c>
      <c r="C5" s="19"/>
      <c r="D5" s="1" t="s">
        <v>43</v>
      </c>
      <c r="E5" s="1" t="s">
        <v>47</v>
      </c>
    </row>
    <row r="6" spans="1:5" ht="15.75">
      <c r="A6" s="10" t="s">
        <v>3</v>
      </c>
      <c r="B6" s="2" t="s">
        <v>4</v>
      </c>
      <c r="C6" s="2" t="s">
        <v>5</v>
      </c>
      <c r="D6" s="2">
        <v>4</v>
      </c>
      <c r="E6" s="2">
        <v>5</v>
      </c>
    </row>
    <row r="7" spans="1:5" ht="15.75">
      <c r="A7" s="1">
        <v>1</v>
      </c>
      <c r="B7" s="6" t="s">
        <v>6</v>
      </c>
      <c r="C7" s="4">
        <v>662.1</v>
      </c>
      <c r="D7" s="4">
        <v>662.1</v>
      </c>
      <c r="E7" s="4">
        <v>662.1</v>
      </c>
    </row>
    <row r="8" spans="1:5" ht="15.75">
      <c r="A8" s="1">
        <v>2</v>
      </c>
      <c r="B8" s="6" t="s">
        <v>7</v>
      </c>
      <c r="C8" s="4">
        <v>673.4</v>
      </c>
      <c r="D8" s="4">
        <v>673.4</v>
      </c>
      <c r="E8" s="4">
        <v>673.4</v>
      </c>
    </row>
    <row r="9" spans="1:5" ht="15.75">
      <c r="A9" s="1">
        <f>A8+1</f>
        <v>3</v>
      </c>
      <c r="B9" s="6" t="s">
        <v>8</v>
      </c>
      <c r="C9" s="4">
        <v>2912.2</v>
      </c>
      <c r="D9" s="4">
        <v>2912.2</v>
      </c>
      <c r="E9" s="4">
        <v>2912.2</v>
      </c>
    </row>
    <row r="10" spans="1:5" ht="15.75">
      <c r="A10" s="1">
        <f aca="true" t="shared" si="0" ref="A10:A46">A9+1</f>
        <v>4</v>
      </c>
      <c r="B10" s="6" t="s">
        <v>9</v>
      </c>
      <c r="C10" s="4">
        <v>354</v>
      </c>
      <c r="D10" s="4">
        <v>354</v>
      </c>
      <c r="E10" s="4">
        <v>354</v>
      </c>
    </row>
    <row r="11" spans="1:5" ht="15.75">
      <c r="A11" s="1">
        <f t="shared" si="0"/>
        <v>5</v>
      </c>
      <c r="B11" s="6" t="s">
        <v>45</v>
      </c>
      <c r="C11" s="4">
        <v>335.2</v>
      </c>
      <c r="D11" s="4">
        <v>335.2</v>
      </c>
      <c r="E11" s="4">
        <v>335.2</v>
      </c>
    </row>
    <row r="12" spans="1:5" ht="15.75">
      <c r="A12" s="1">
        <v>6</v>
      </c>
      <c r="B12" s="6" t="s">
        <v>46</v>
      </c>
      <c r="C12" s="4">
        <v>335.2</v>
      </c>
      <c r="D12" s="4">
        <v>335.2</v>
      </c>
      <c r="E12" s="4">
        <v>335.2</v>
      </c>
    </row>
    <row r="13" spans="1:5" ht="15.75">
      <c r="A13" s="1">
        <v>7</v>
      </c>
      <c r="B13" s="6" t="s">
        <v>44</v>
      </c>
      <c r="C13" s="4">
        <v>673.4</v>
      </c>
      <c r="D13" s="4">
        <v>673.4</v>
      </c>
      <c r="E13" s="4">
        <v>673.4</v>
      </c>
    </row>
    <row r="14" spans="1:5" ht="15.75">
      <c r="A14" s="1">
        <v>8</v>
      </c>
      <c r="B14" s="7" t="s">
        <v>49</v>
      </c>
      <c r="C14" s="4">
        <v>335.2</v>
      </c>
      <c r="D14" s="4">
        <v>335.2</v>
      </c>
      <c r="E14" s="4">
        <v>335.2</v>
      </c>
    </row>
    <row r="15" spans="1:5" ht="15.75">
      <c r="A15" s="1">
        <v>9</v>
      </c>
      <c r="B15" s="7" t="s">
        <v>48</v>
      </c>
      <c r="C15" s="4">
        <v>335.2</v>
      </c>
      <c r="D15" s="4">
        <v>335.2</v>
      </c>
      <c r="E15" s="4">
        <v>335.2</v>
      </c>
    </row>
    <row r="16" spans="1:5" ht="15.75">
      <c r="A16" s="1">
        <v>10</v>
      </c>
      <c r="B16" s="8" t="s">
        <v>50</v>
      </c>
      <c r="C16" s="4">
        <v>335.2</v>
      </c>
      <c r="D16" s="4">
        <v>335.2</v>
      </c>
      <c r="E16" s="4">
        <v>335.2</v>
      </c>
    </row>
    <row r="17" spans="1:5" ht="15.75">
      <c r="A17" s="1">
        <f t="shared" si="0"/>
        <v>11</v>
      </c>
      <c r="B17" s="6" t="s">
        <v>51</v>
      </c>
      <c r="C17" s="4">
        <v>382.1</v>
      </c>
      <c r="D17" s="4">
        <v>382.1</v>
      </c>
      <c r="E17" s="4">
        <v>382.1</v>
      </c>
    </row>
    <row r="18" spans="1:5" ht="15.75">
      <c r="A18" s="1">
        <v>12</v>
      </c>
      <c r="B18" s="6" t="s">
        <v>10</v>
      </c>
      <c r="C18" s="4">
        <v>382.1</v>
      </c>
      <c r="D18" s="4">
        <v>382.1</v>
      </c>
      <c r="E18" s="4">
        <v>382.1</v>
      </c>
    </row>
    <row r="19" spans="1:5" ht="15.75">
      <c r="A19" s="1">
        <v>13</v>
      </c>
      <c r="B19" s="6" t="s">
        <v>11</v>
      </c>
      <c r="C19" s="4">
        <v>303.4</v>
      </c>
      <c r="D19" s="4">
        <v>303.4</v>
      </c>
      <c r="E19" s="4">
        <v>303.4</v>
      </c>
    </row>
    <row r="20" spans="1:5" ht="15.75">
      <c r="A20" s="1">
        <f t="shared" si="0"/>
        <v>14</v>
      </c>
      <c r="B20" s="6" t="s">
        <v>12</v>
      </c>
      <c r="C20" s="4">
        <v>382.1</v>
      </c>
      <c r="D20" s="4">
        <v>382.1</v>
      </c>
      <c r="E20" s="4">
        <v>382.1</v>
      </c>
    </row>
    <row r="21" spans="1:5" ht="15.75">
      <c r="A21" s="1">
        <f t="shared" si="0"/>
        <v>15</v>
      </c>
      <c r="B21" s="6" t="s">
        <v>13</v>
      </c>
      <c r="C21" s="4">
        <v>303.4</v>
      </c>
      <c r="D21" s="4">
        <v>303.4</v>
      </c>
      <c r="E21" s="4">
        <v>303.4</v>
      </c>
    </row>
    <row r="22" spans="1:5" ht="15.75">
      <c r="A22" s="1">
        <f t="shared" si="0"/>
        <v>16</v>
      </c>
      <c r="B22" s="6" t="s">
        <v>14</v>
      </c>
      <c r="C22" s="4">
        <v>335.2</v>
      </c>
      <c r="D22" s="4">
        <v>335.2</v>
      </c>
      <c r="E22" s="4">
        <v>335.2</v>
      </c>
    </row>
    <row r="23" spans="1:5" ht="15.75">
      <c r="A23" s="1">
        <f t="shared" si="0"/>
        <v>17</v>
      </c>
      <c r="B23" s="6" t="s">
        <v>15</v>
      </c>
      <c r="C23" s="4">
        <v>335.2</v>
      </c>
      <c r="D23" s="4">
        <v>335.2</v>
      </c>
      <c r="E23" s="4">
        <v>335.2</v>
      </c>
    </row>
    <row r="24" spans="1:5" ht="15.75">
      <c r="A24" s="1">
        <f t="shared" si="0"/>
        <v>18</v>
      </c>
      <c r="B24" s="6" t="s">
        <v>16</v>
      </c>
      <c r="C24" s="4">
        <v>662.1</v>
      </c>
      <c r="D24" s="4">
        <v>662.1</v>
      </c>
      <c r="E24" s="4">
        <v>662.1</v>
      </c>
    </row>
    <row r="25" spans="1:5" ht="15.75">
      <c r="A25" s="1">
        <f t="shared" si="0"/>
        <v>19</v>
      </c>
      <c r="B25" s="6" t="s">
        <v>17</v>
      </c>
      <c r="C25" s="4">
        <v>335.2</v>
      </c>
      <c r="D25" s="4">
        <v>335.2</v>
      </c>
      <c r="E25" s="4">
        <v>335.2</v>
      </c>
    </row>
    <row r="26" spans="1:5" ht="15.75">
      <c r="A26" s="1">
        <f t="shared" si="0"/>
        <v>20</v>
      </c>
      <c r="B26" s="6" t="s">
        <v>18</v>
      </c>
      <c r="C26" s="4">
        <v>335.2</v>
      </c>
      <c r="D26" s="4">
        <v>335.2</v>
      </c>
      <c r="E26" s="4">
        <v>335.2</v>
      </c>
    </row>
    <row r="27" spans="1:5" ht="15.75">
      <c r="A27" s="1">
        <f t="shared" si="0"/>
        <v>21</v>
      </c>
      <c r="B27" s="6" t="s">
        <v>19</v>
      </c>
      <c r="C27" s="4">
        <v>335.2</v>
      </c>
      <c r="D27" s="4">
        <v>335.2</v>
      </c>
      <c r="E27" s="4">
        <v>335.2</v>
      </c>
    </row>
    <row r="28" spans="1:5" ht="15.75">
      <c r="A28" s="1">
        <f t="shared" si="0"/>
        <v>22</v>
      </c>
      <c r="B28" s="6" t="s">
        <v>20</v>
      </c>
      <c r="C28" s="4">
        <v>673.4</v>
      </c>
      <c r="D28" s="4">
        <v>673.4</v>
      </c>
      <c r="E28" s="4">
        <v>673.4</v>
      </c>
    </row>
    <row r="29" spans="1:5" ht="15.75">
      <c r="A29" s="1">
        <f t="shared" si="0"/>
        <v>23</v>
      </c>
      <c r="B29" s="6" t="s">
        <v>21</v>
      </c>
      <c r="C29" s="4">
        <v>335.2</v>
      </c>
      <c r="D29" s="4">
        <v>335.2</v>
      </c>
      <c r="E29" s="4">
        <v>335.2</v>
      </c>
    </row>
    <row r="30" spans="1:5" ht="15.75">
      <c r="A30" s="1">
        <f t="shared" si="0"/>
        <v>24</v>
      </c>
      <c r="B30" s="6" t="s">
        <v>22</v>
      </c>
      <c r="C30" s="4">
        <v>335.2</v>
      </c>
      <c r="D30" s="4">
        <v>335.2</v>
      </c>
      <c r="E30" s="4">
        <v>335.2</v>
      </c>
    </row>
    <row r="31" spans="1:5" ht="15.75">
      <c r="A31" s="1">
        <f t="shared" si="0"/>
        <v>25</v>
      </c>
      <c r="B31" s="6" t="s">
        <v>23</v>
      </c>
      <c r="C31" s="4">
        <v>303.4</v>
      </c>
      <c r="D31" s="4">
        <v>303.4</v>
      </c>
      <c r="E31" s="4">
        <v>303.4</v>
      </c>
    </row>
    <row r="32" spans="1:5" ht="15.75">
      <c r="A32" s="1">
        <f t="shared" si="0"/>
        <v>26</v>
      </c>
      <c r="B32" s="6" t="s">
        <v>24</v>
      </c>
      <c r="C32" s="4">
        <v>382.1</v>
      </c>
      <c r="D32" s="4">
        <v>382.1</v>
      </c>
      <c r="E32" s="4">
        <v>382.1</v>
      </c>
    </row>
    <row r="33" spans="1:5" ht="15.75">
      <c r="A33" s="1">
        <f t="shared" si="0"/>
        <v>27</v>
      </c>
      <c r="B33" s="6" t="s">
        <v>25</v>
      </c>
      <c r="C33" s="4">
        <v>335.2</v>
      </c>
      <c r="D33" s="4">
        <v>335.2</v>
      </c>
      <c r="E33" s="4">
        <v>335.2</v>
      </c>
    </row>
    <row r="34" spans="1:5" ht="15.75">
      <c r="A34" s="1">
        <f t="shared" si="0"/>
        <v>28</v>
      </c>
      <c r="B34" s="6" t="s">
        <v>26</v>
      </c>
      <c r="C34" s="4">
        <v>303.4</v>
      </c>
      <c r="D34" s="4">
        <v>303.4</v>
      </c>
      <c r="E34" s="4">
        <v>303.4</v>
      </c>
    </row>
    <row r="35" spans="1:5" ht="15.75">
      <c r="A35" s="1">
        <f t="shared" si="0"/>
        <v>29</v>
      </c>
      <c r="B35" s="6" t="s">
        <v>27</v>
      </c>
      <c r="C35" s="4">
        <v>335.2</v>
      </c>
      <c r="D35" s="4">
        <v>335.2</v>
      </c>
      <c r="E35" s="4">
        <v>335.2</v>
      </c>
    </row>
    <row r="36" spans="1:5" ht="15.75">
      <c r="A36" s="1">
        <f t="shared" si="0"/>
        <v>30</v>
      </c>
      <c r="B36" s="6" t="s">
        <v>28</v>
      </c>
      <c r="C36" s="4">
        <v>335.2</v>
      </c>
      <c r="D36" s="4">
        <v>335.2</v>
      </c>
      <c r="E36" s="4">
        <v>335.2</v>
      </c>
    </row>
    <row r="37" spans="1:5" ht="15.75">
      <c r="A37" s="1">
        <f t="shared" si="0"/>
        <v>31</v>
      </c>
      <c r="B37" s="6" t="s">
        <v>29</v>
      </c>
      <c r="C37" s="4">
        <v>335.2</v>
      </c>
      <c r="D37" s="4">
        <v>335.2</v>
      </c>
      <c r="E37" s="4">
        <v>335.2</v>
      </c>
    </row>
    <row r="38" spans="1:5" ht="15.75">
      <c r="A38" s="1">
        <f t="shared" si="0"/>
        <v>32</v>
      </c>
      <c r="B38" s="6" t="s">
        <v>30</v>
      </c>
      <c r="C38" s="4">
        <v>335.2</v>
      </c>
      <c r="D38" s="4">
        <v>335.2</v>
      </c>
      <c r="E38" s="4">
        <v>335.2</v>
      </c>
    </row>
    <row r="39" spans="1:5" ht="15.75">
      <c r="A39" s="1">
        <f t="shared" si="0"/>
        <v>33</v>
      </c>
      <c r="B39" s="6" t="s">
        <v>31</v>
      </c>
      <c r="C39" s="4">
        <v>303.4</v>
      </c>
      <c r="D39" s="4">
        <v>303.4</v>
      </c>
      <c r="E39" s="4">
        <v>303.4</v>
      </c>
    </row>
    <row r="40" spans="1:5" ht="15.75">
      <c r="A40" s="1">
        <f t="shared" si="0"/>
        <v>34</v>
      </c>
      <c r="B40" s="6" t="s">
        <v>32</v>
      </c>
      <c r="C40" s="4">
        <v>335.2</v>
      </c>
      <c r="D40" s="4">
        <v>335.2</v>
      </c>
      <c r="E40" s="4">
        <v>335.2</v>
      </c>
    </row>
    <row r="41" spans="1:5" ht="15.75">
      <c r="A41" s="1">
        <f t="shared" si="0"/>
        <v>35</v>
      </c>
      <c r="B41" s="6" t="s">
        <v>33</v>
      </c>
      <c r="C41" s="4">
        <v>335.2</v>
      </c>
      <c r="D41" s="4">
        <v>335.2</v>
      </c>
      <c r="E41" s="4">
        <v>335.2</v>
      </c>
    </row>
    <row r="42" spans="1:5" ht="15.75">
      <c r="A42" s="1">
        <f t="shared" si="0"/>
        <v>36</v>
      </c>
      <c r="B42" s="6" t="s">
        <v>34</v>
      </c>
      <c r="C42" s="4">
        <v>335.2</v>
      </c>
      <c r="D42" s="4">
        <v>335.2</v>
      </c>
      <c r="E42" s="4">
        <v>335.2</v>
      </c>
    </row>
    <row r="43" spans="1:5" ht="15.75">
      <c r="A43" s="1">
        <f t="shared" si="0"/>
        <v>37</v>
      </c>
      <c r="B43" s="6" t="s">
        <v>35</v>
      </c>
      <c r="C43" s="4">
        <v>382.1</v>
      </c>
      <c r="D43" s="4">
        <v>382.1</v>
      </c>
      <c r="E43" s="4">
        <v>382.1</v>
      </c>
    </row>
    <row r="44" spans="1:5" ht="15.75">
      <c r="A44" s="1">
        <f t="shared" si="0"/>
        <v>38</v>
      </c>
      <c r="B44" s="6" t="s">
        <v>36</v>
      </c>
      <c r="C44" s="4">
        <v>335.2</v>
      </c>
      <c r="D44" s="4">
        <v>335.2</v>
      </c>
      <c r="E44" s="4">
        <v>335.2</v>
      </c>
    </row>
    <row r="45" spans="1:5" ht="15.75">
      <c r="A45" s="1">
        <f t="shared" si="0"/>
        <v>39</v>
      </c>
      <c r="B45" s="6" t="s">
        <v>37</v>
      </c>
      <c r="C45" s="4">
        <v>335.2</v>
      </c>
      <c r="D45" s="4">
        <v>335.2</v>
      </c>
      <c r="E45" s="4">
        <v>335.2</v>
      </c>
    </row>
    <row r="46" spans="1:5" ht="15.75">
      <c r="A46" s="1">
        <f t="shared" si="0"/>
        <v>40</v>
      </c>
      <c r="B46" s="6" t="s">
        <v>38</v>
      </c>
      <c r="C46" s="4">
        <v>335.2</v>
      </c>
      <c r="D46" s="4">
        <v>335.2</v>
      </c>
      <c r="E46" s="4">
        <v>335.2</v>
      </c>
    </row>
    <row r="47" spans="1:5" ht="15.75">
      <c r="A47" s="1">
        <v>41</v>
      </c>
      <c r="B47" s="6" t="s">
        <v>52</v>
      </c>
      <c r="C47" s="4">
        <v>335.2</v>
      </c>
      <c r="D47" s="4">
        <v>335.2</v>
      </c>
      <c r="E47" s="4">
        <v>335.2</v>
      </c>
    </row>
    <row r="48" spans="1:5" ht="15.75">
      <c r="A48" s="1">
        <v>42</v>
      </c>
      <c r="B48" s="6" t="s">
        <v>53</v>
      </c>
      <c r="C48" s="4">
        <v>303.4</v>
      </c>
      <c r="D48" s="4">
        <v>303.4</v>
      </c>
      <c r="E48" s="4">
        <v>303.4</v>
      </c>
    </row>
    <row r="49" spans="1:5" ht="15.75">
      <c r="A49" s="11" t="s">
        <v>0</v>
      </c>
      <c r="B49" s="9" t="s">
        <v>39</v>
      </c>
      <c r="C49" s="5">
        <f>SUM(C7:C48)</f>
        <v>18386.300000000014</v>
      </c>
      <c r="D49" s="5">
        <f>SUM(D7:D48)</f>
        <v>18386.300000000014</v>
      </c>
      <c r="E49" s="5">
        <f>SUM(E7:E48)</f>
        <v>18386.300000000014</v>
      </c>
    </row>
    <row r="50" spans="1:5" ht="15">
      <c r="A50" s="3"/>
      <c r="B50" s="3"/>
      <c r="C50" s="3"/>
      <c r="D50" s="3"/>
      <c r="E50" s="3"/>
    </row>
    <row r="51" spans="1:5" ht="15">
      <c r="A51" s="3"/>
      <c r="B51" s="3"/>
      <c r="C51" s="3"/>
      <c r="D51" s="3"/>
      <c r="E51" s="3"/>
    </row>
    <row r="52" spans="1:5" ht="15">
      <c r="A52" s="3"/>
      <c r="B52" s="3"/>
      <c r="C52" s="3"/>
      <c r="D52" s="3"/>
      <c r="E52" s="3"/>
    </row>
    <row r="53" spans="1:5" ht="15">
      <c r="A53" s="3"/>
      <c r="B53" s="3"/>
      <c r="C53" s="3"/>
      <c r="D53" s="3"/>
      <c r="E53" s="3"/>
    </row>
    <row r="54" spans="1:5" ht="15">
      <c r="A54" s="3"/>
      <c r="B54" s="3"/>
      <c r="C54" s="3"/>
      <c r="D54" s="3"/>
      <c r="E54" s="3"/>
    </row>
    <row r="55" spans="1:5" ht="15">
      <c r="A55" s="3"/>
      <c r="B55" s="3"/>
      <c r="C55" s="3"/>
      <c r="D55" s="3"/>
      <c r="E55" s="3"/>
    </row>
    <row r="56" spans="1:5" ht="15">
      <c r="A56" s="3"/>
      <c r="B56" s="3"/>
      <c r="C56" s="3"/>
      <c r="D56" s="3"/>
      <c r="E56" s="3"/>
    </row>
    <row r="57" spans="1:5" ht="15">
      <c r="A57" s="3"/>
      <c r="B57" s="3"/>
      <c r="C57" s="3"/>
      <c r="D57" s="3"/>
      <c r="E57" s="3"/>
    </row>
    <row r="58" spans="1:5" ht="15">
      <c r="A58" s="3"/>
      <c r="B58" s="3"/>
      <c r="C58" s="3"/>
      <c r="D58" s="3"/>
      <c r="E58" s="3"/>
    </row>
    <row r="59" spans="1:5" ht="15">
      <c r="A59" s="3"/>
      <c r="B59" s="3"/>
      <c r="C59" s="3"/>
      <c r="D59" s="3"/>
      <c r="E59" s="3"/>
    </row>
    <row r="60" spans="1:5" ht="15">
      <c r="A60" s="3"/>
      <c r="B60" s="3"/>
      <c r="C60" s="3"/>
      <c r="D60" s="3"/>
      <c r="E60" s="3"/>
    </row>
    <row r="61" spans="1:5" ht="15">
      <c r="A61" s="3"/>
      <c r="B61" s="3"/>
      <c r="C61" s="3"/>
      <c r="D61" s="3"/>
      <c r="E61" s="3"/>
    </row>
    <row r="62" spans="1:5" ht="15">
      <c r="A62" s="3"/>
      <c r="B62" s="3"/>
      <c r="C62" s="3"/>
      <c r="D62" s="3"/>
      <c r="E62" s="3"/>
    </row>
    <row r="63" spans="1:5" ht="15">
      <c r="A63" s="3"/>
      <c r="B63" s="3"/>
      <c r="C63" s="3"/>
      <c r="D63" s="3"/>
      <c r="E63" s="3"/>
    </row>
    <row r="64" spans="1:5" ht="15">
      <c r="A64" s="3"/>
      <c r="B64" s="3"/>
      <c r="C64" s="3"/>
      <c r="D64" s="3"/>
      <c r="E64" s="3"/>
    </row>
    <row r="65" spans="1:5" ht="15">
      <c r="A65" s="3"/>
      <c r="B65" s="3"/>
      <c r="C65" s="3"/>
      <c r="D65" s="3"/>
      <c r="E65" s="3"/>
    </row>
    <row r="66" spans="1:5" ht="15">
      <c r="A66" s="3"/>
      <c r="B66" s="3"/>
      <c r="C66" s="3"/>
      <c r="D66" s="3"/>
      <c r="E66" s="3"/>
    </row>
    <row r="67" spans="1:5" ht="15">
      <c r="A67" s="3"/>
      <c r="B67" s="3"/>
      <c r="C67" s="3"/>
      <c r="D67" s="3"/>
      <c r="E67" s="3"/>
    </row>
    <row r="68" spans="1:5" ht="15">
      <c r="A68" s="3"/>
      <c r="B68" s="3"/>
      <c r="C68" s="3"/>
      <c r="D68" s="3"/>
      <c r="E68" s="3"/>
    </row>
    <row r="69" spans="1:5" ht="15">
      <c r="A69" s="3"/>
      <c r="B69" s="3"/>
      <c r="C69" s="3"/>
      <c r="D69" s="3"/>
      <c r="E69" s="3"/>
    </row>
  </sheetData>
  <sheetProtection/>
  <mergeCells count="7">
    <mergeCell ref="A1:E1"/>
    <mergeCell ref="A2:E2"/>
    <mergeCell ref="A3:A5"/>
    <mergeCell ref="B3:B5"/>
    <mergeCell ref="C3:E3"/>
    <mergeCell ref="D4:E4"/>
    <mergeCell ref="C4:C5"/>
  </mergeCells>
  <printOptions horizontalCentered="1"/>
  <pageMargins left="1.1811023622047245" right="0.5905511811023623" top="0.7874015748031497" bottom="0.7874015748031497" header="0.31496062992125984" footer="0.1181102362204724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2013-10-17T06:46:15Z</cp:lastPrinted>
  <dcterms:created xsi:type="dcterms:W3CDTF">2006-09-16T00:00:00Z</dcterms:created>
  <dcterms:modified xsi:type="dcterms:W3CDTF">2019-11-08T12:09:09Z</dcterms:modified>
  <cp:category/>
  <cp:version/>
  <cp:contentType/>
  <cp:contentStatus/>
</cp:coreProperties>
</file>