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defaultThemeVersion="166925"/>
  <mc:AlternateContent xmlns:mc="http://schemas.openxmlformats.org/markup-compatibility/2006">
    <mc:Choice Requires="x15">
      <x15ac:absPath xmlns:x15ac="http://schemas.microsoft.com/office/spreadsheetml/2010/11/ac" url="\\Fs01\комитет по бюджету\6 созыв\Документы комитета\44 заседание (7)\pr\zpr(44) 799-П-6\"/>
    </mc:Choice>
  </mc:AlternateContent>
  <xr:revisionPtr revIDLastSave="0" documentId="13_ncr:1_{CE946778-0419-442C-99A4-EDBEC77C1AC3}" xr6:coauthVersionLast="43" xr6:coauthVersionMax="43" xr10:uidLastSave="{00000000-0000-0000-0000-000000000000}"/>
  <bookViews>
    <workbookView xWindow="-108" yWindow="-108" windowWidth="23256" windowHeight="12600" xr2:uid="{00000000-000D-0000-FFFF-FFFF00000000}"/>
  </bookViews>
  <sheets>
    <sheet name="Лист1" sheetId="1" r:id="rId1"/>
  </sheets>
  <definedNames>
    <definedName name="_xlnm._FilterDatabase" localSheetId="0" hidden="1">Лист1!$A$7:$D$151</definedName>
    <definedName name="_xlnm.Print_Titles" localSheetId="0">Лист1!$4:$7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44" i="1" l="1"/>
  <c r="D142" i="1"/>
  <c r="D102" i="1"/>
  <c r="D99" i="1" l="1"/>
  <c r="D91" i="1"/>
  <c r="D80" i="1"/>
  <c r="D64" i="1"/>
  <c r="D62" i="1"/>
  <c r="D9" i="1"/>
</calcChain>
</file>

<file path=xl/sharedStrings.xml><?xml version="1.0" encoding="utf-8"?>
<sst xmlns="http://schemas.openxmlformats.org/spreadsheetml/2006/main" count="299" uniqueCount="281">
  <si>
    <t>КЦСР</t>
  </si>
  <si>
    <t>Наименование</t>
  </si>
  <si>
    <t>КВР</t>
  </si>
  <si>
    <t/>
  </si>
  <si>
    <t>ВСЕГО</t>
  </si>
  <si>
    <t>2800000000</t>
  </si>
  <si>
    <t>Государственная программа Тверской области "Развитие образования Тверской области" на 2015 - 2020 годы</t>
  </si>
  <si>
    <t>2810110010</t>
  </si>
  <si>
    <t>Субсидии на образовательную деятельность юридическим лицам, являющимся негосударственными некоммерческими организациями дошкольного образования</t>
  </si>
  <si>
    <t>2810110500</t>
  </si>
  <si>
    <t>Субвенции бюджетам муниципальных районов и городских округов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(за исключением государственных образовательных организаций), реализующих образовательную программу дошкольного образования</t>
  </si>
  <si>
    <t>2810110740</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</si>
  <si>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</si>
  <si>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2810210010</t>
  </si>
  <si>
    <t>Обеспечение деятельности государственных казенных вечерних общеобразовательных организаций</t>
  </si>
  <si>
    <t>2810210020</t>
  </si>
  <si>
    <t>Обеспечение деятельности государственных казенных общеобразовательных организаций для детей, нуждающихся в длительном лечении</t>
  </si>
  <si>
    <t>2810210030</t>
  </si>
  <si>
    <t>Субсидии на общеобразовательную деятельность юридическим лицам, являющимся негосударственными некоммерческими организациями</t>
  </si>
  <si>
    <t>2810210750</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</si>
  <si>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</si>
  <si>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2810310020</t>
  </si>
  <si>
    <t>Укрепление и развитие материально-технической базы государственных казенных общеобразовательных организаций для детей, нуждающихся в длительном лечении</t>
  </si>
  <si>
    <t>2810310090</t>
  </si>
  <si>
    <t>Субсидии на создание условий негосударственным некоммерческим (частным) общеобразовательным организациям для укрепления материально-технической базы</t>
  </si>
  <si>
    <t>2810310160</t>
  </si>
  <si>
    <t>Субсидии на строительство, реконструкцию муниципальных объектов общего образования</t>
  </si>
  <si>
    <t>2810310270</t>
  </si>
  <si>
    <t>Субсидии на обеспечение комплексной безопасности зданий и помещений, находящихся в муниципальной собственности и используемых для размещения общеобразовательных организаций</t>
  </si>
  <si>
    <t>2810310440</t>
  </si>
  <si>
    <t>Субсидии на укрепление материально-технической базы муниципальных общеобразовательных организаций</t>
  </si>
  <si>
    <t>2810311040</t>
  </si>
  <si>
    <t>Субсидии на укрепление материально-технической базы муниципальных дошкольных образовательных организаций</t>
  </si>
  <si>
    <t>2810410070</t>
  </si>
  <si>
    <t>Субсидии юридическим лицам, являющимся негосударственными некоммерческими организациями, на обеспечение подвоза учащихся, проживающих в сельской местности, к месту обучения и обратно</t>
  </si>
  <si>
    <t>2810410080</t>
  </si>
  <si>
    <t>Приобретение и обеспечение сохранности автотранспортных средств для подвоза обучающихся, проживающих в сельской местности, к месту обучения и обратно</t>
  </si>
  <si>
    <t>2810410250</t>
  </si>
  <si>
    <t>Субсидии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месту обучения и обратно</t>
  </si>
  <si>
    <t>2810500140</t>
  </si>
  <si>
    <t>Реализация государственными казенными учреждениями мероприятий региональной программы Тверской области "Ты не один!" за счет средств Фонда поддержки детей, находящихся в трудной жизненной ситуации</t>
  </si>
  <si>
    <t>2810510040</t>
  </si>
  <si>
    <t>Обеспечение деятельности государственных казенных общеобразовательных организаций для детей с ограниченными возможностями здоровья</t>
  </si>
  <si>
    <t>2810510050</t>
  </si>
  <si>
    <t>Обеспечение деятельности государственных казенных организаций по оказанию психолого-педагогической и социальной помощи</t>
  </si>
  <si>
    <t>2810510270</t>
  </si>
  <si>
    <t>Реализация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 выпускников организаций, осуществляющих за счет средств областного бюджета Тверской области обучение по образовательным программам, не имеющим государственную аккредитацию (школ-интернатов)</t>
  </si>
  <si>
    <t>2810610060</t>
  </si>
  <si>
    <t>Обеспечение деятельности государственных казенных организаций для детей-сирот и детей, оставшихся без попечения родителей</t>
  </si>
  <si>
    <t>2810610280</t>
  </si>
  <si>
    <t>Реализация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 выпускников организаций, осуществляющих за счет средств областного бюджета Тверской области обучение по образовательным программам, не имеющим государственную аккредитацию (детских домов)</t>
  </si>
  <si>
    <t>2810710010</t>
  </si>
  <si>
    <t>Отдых и оздоровление детей-сирот и детей, оставшихся без попечения родителей, лиц из числа детей-сирот и детей, оставшихся без попечения родителей</t>
  </si>
  <si>
    <t>2810710030</t>
  </si>
  <si>
    <t>Субсидии юридическим лицам, являющимся негосударственными некоммерческими организациями, на организацию горячего питания для обучающихся</t>
  </si>
  <si>
    <t>2810710230</t>
  </si>
  <si>
    <t>Субсидии на организацию обеспечения учащихся начальных классов муниципальных общеобразовательных организаций горячим питанием</t>
  </si>
  <si>
    <t>2810710240</t>
  </si>
  <si>
    <t>Субсидии на организацию отдыха детей в каникулярное время</t>
  </si>
  <si>
    <t>2810710450</t>
  </si>
  <si>
    <t>Субсидии на укрепление материально-технической базы муниципальных организаций отдыха и оздоровления детей</t>
  </si>
  <si>
    <t>28107R0970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</si>
  <si>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</si>
  <si>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281В9R1590</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</si>
  <si>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</si>
  <si>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281П810160</t>
  </si>
  <si>
    <t>281П810390</t>
  </si>
  <si>
    <t>Субсидии на проведение капитального ремонта и приобретение оборудования в целях обеспечения односменного режима обучения в общеобразовательных организациях</t>
  </si>
  <si>
    <t>281П8R5200</t>
  </si>
  <si>
    <t>Субсидии на реализацию мероприятий по содействию созданию в субъектах Российской Федерации новых мест в общеобразовательных организациях</t>
  </si>
  <si>
    <t>2820110000</t>
  </si>
  <si>
    <t>Бюджетные инвестиции в объекты государственной собственности Тверской области</t>
  </si>
  <si>
    <t>2820110040</t>
  </si>
  <si>
    <t>Субсидии юридическим лицам, являющимся негосударственными некоммерческими организациями, осуществляющим деятельность по дополнительному образованию детей</t>
  </si>
  <si>
    <t>2820110070</t>
  </si>
  <si>
    <t>Предоставление дополнительного образования во внеучебное время детям в учреждениях регионального значения</t>
  </si>
  <si>
    <t>2820110090</t>
  </si>
  <si>
    <t>Создание условий государственным бюджетным организациям дополнительного образования детей для материально-технического оснащения и проведения ремонта</t>
  </si>
  <si>
    <t>2820110100</t>
  </si>
  <si>
    <t>Субсидии юридическим лицам, являющимся негосударственными некоммерческими (частными) общеобразовательными организациями, на осуществление деятельности по дополнительному образованию детей</t>
  </si>
  <si>
    <t>2820210140</t>
  </si>
  <si>
    <t>Субсидии на проведение мероприятий по духовно-нравственному воспитанию детей</t>
  </si>
  <si>
    <t>2820210660</t>
  </si>
  <si>
    <t>Субсидии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"Нас пригласили во Дворец!" в части обеспечения подвоза учащихся</t>
  </si>
  <si>
    <t>282П4R5740</t>
  </si>
  <si>
    <t>Финансовое обеспечение мероприятий по созданию детских технопарков "Кванториум"</t>
  </si>
  <si>
    <t>2830110100</t>
  </si>
  <si>
    <t>Укрепление и развитие материально-технической базы государственных учреждений, реализующих образовательные программы среднего профессионального образования</t>
  </si>
  <si>
    <t>2830210100</t>
  </si>
  <si>
    <t>Организация предоставления образовательных программ среднего профессионального образования</t>
  </si>
  <si>
    <t>2830310150</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</si>
  <si>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обучающихся по программам среднего профессионального образования</t>
  </si>
  <si>
    <t>2830310160</t>
  </si>
  <si>
    <t>Стипендиальное обеспечение студентов государственных профессиональных образовательных организаций, за исключением выплаты государственной социальной стипендии студентам, являющимся детьми-сиротами и детьми, оставшимися без попечения родителей, лицами из числа детей-сирот и детей, оставшихся без попечения родителей</t>
  </si>
  <si>
    <t>2830310250</t>
  </si>
  <si>
    <t>Социальная поддержка студентов государственных профессиональных образовательных организаций (материальные выплаты)</t>
  </si>
  <si>
    <t>2830310260</t>
  </si>
  <si>
    <t>Стипендиальное обеспечение студентов государственных профессиональных образовательных организаций, являющихся детьми-сиротами и детьми, оставшимися без попечения родителей, лицами из числа детей-сирот и детей, оставшихся без попечения родителей (в части выплаты государственной социальной стипендии)</t>
  </si>
  <si>
    <t>2830310290</t>
  </si>
  <si>
    <t>Реализация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обучающихся по программам среднего профессионального образования</t>
  </si>
  <si>
    <t>283П6R5330</t>
  </si>
  <si>
    <t>Разработка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t>
  </si>
  <si>
    <t>2860110010</t>
  </si>
  <si>
    <t>Гранты в форме субсидии некоммерческим организациям, не являющимся казенными учреждениями, на развитие системы выявления и поддержки одаренных и высокомотивированных обучающихся</t>
  </si>
  <si>
    <t>2860110050</t>
  </si>
  <si>
    <t>Проведение региональных мероприятий с обучающимися, организация их участия во всероссийских мероприятиях</t>
  </si>
  <si>
    <t>2860110090</t>
  </si>
  <si>
    <t>Обеспечение деятельности по выявлению и поддержке одаренных и высокомотивированных обучающихся</t>
  </si>
  <si>
    <t>2860110180</t>
  </si>
  <si>
    <t>Субсидии на проведение мероприятий с обучающимися, организацию их участия во всероссийских мероприятиях</t>
  </si>
  <si>
    <t>2900000000</t>
  </si>
  <si>
    <t>Государственная программа Тверской области "Создание условий для комплексного развития территории Тверской области, обеспечения доступным и комфортным жильем и объектами инфраструктуры населения Тверской области" на 2015 - 2020 годы</t>
  </si>
  <si>
    <t>2910110120</t>
  </si>
  <si>
    <t>Субсидии на создание благоприятных условий для развития малоэтажного (индивидуального) жилищного строительства</t>
  </si>
  <si>
    <t>3000000000</t>
  </si>
  <si>
    <t>Государственная программа Тверской области "Здравоохранение Тверской области" на 2015 - 2020 годы</t>
  </si>
  <si>
    <t>3010110030</t>
  </si>
  <si>
    <t>Проведение массовой иммунодиагностики детского населения с целью выявления сенсибилизации организма (инфицирования) к микобактериям туберкулеза</t>
  </si>
  <si>
    <t>3010110050</t>
  </si>
  <si>
    <t>Обеспечение медицинских организаций Тверской области препаратами для иммунизации детей по профилактическим и эпидемиологическим показаниям</t>
  </si>
  <si>
    <t>3020110070</t>
  </si>
  <si>
    <t>Санаторно-курортное лечение детей</t>
  </si>
  <si>
    <t>3020210040</t>
  </si>
  <si>
    <t>Оказание медико-социальной помощи детям, находящимся в домах ребенка</t>
  </si>
  <si>
    <t>3030110030</t>
  </si>
  <si>
    <t>Обеспечение медицинских организаций Тверской области лекарственными средствами для осуществления лечебно-диагностических мероприятий</t>
  </si>
  <si>
    <t>3040110020</t>
  </si>
  <si>
    <t>Проведение неонатального скрининга</t>
  </si>
  <si>
    <t>3040210030</t>
  </si>
  <si>
    <t>Приобретение расходных материалов и инсулиновых помп для лечения детей-инвалидов, страдающих сахарным диабетом</t>
  </si>
  <si>
    <t>3040210250</t>
  </si>
  <si>
    <t>Обеспечение полноценным питанием детей в возрасте до 3-х лет, беременных женщин и кормящих матерей</t>
  </si>
  <si>
    <t>3040310200</t>
  </si>
  <si>
    <t>Реализация дополнительных гарантий по социальной поддержке детей-сирот и детей, оставшихся без попечения родителей</t>
  </si>
  <si>
    <t>3040310230</t>
  </si>
  <si>
    <t>Оздоровление детей по медицинским показаниям</t>
  </si>
  <si>
    <t>3050210120</t>
  </si>
  <si>
    <t>Предоставление среднего профессионального медицинского образования</t>
  </si>
  <si>
    <t>3050410150</t>
  </si>
  <si>
    <t>Стипендиальное обеспечение студентов  государственных профессиональных образовательных организаций, являющихся детьми-сиротами и детьми, оставшимися без попечения родителей, лицами из числа детей-сирот и детей, оставшихся без попечения родителей (в части выплаты государственной социальной стипендии)</t>
  </si>
  <si>
    <t>3050410160</t>
  </si>
  <si>
    <t>3060110110</t>
  </si>
  <si>
    <t>Укрепление материально-технической базы, подведомственных Министерству здравоохранения Тверской области  государственных образовательных учреждений среднего профессионального образования</t>
  </si>
  <si>
    <t>30601R6740</t>
  </si>
  <si>
    <t>Мероприятия по развитию материально-технической базы детских поликлиник и детских поликлинических отделений медицинских организаций, в том числе за счет средств резервного фонда Правительства Российской Федерации</t>
  </si>
  <si>
    <t>3300000000</t>
  </si>
  <si>
    <t>Государственная программа Тверской области "Культура Тверской области" на 2017 – 2022 годы</t>
  </si>
  <si>
    <t>3310310030</t>
  </si>
  <si>
    <t>Предоставление дополнительного образования детей в области культуры</t>
  </si>
  <si>
    <t>3310310060</t>
  </si>
  <si>
    <t>3310310260</t>
  </si>
  <si>
    <t>3310310860</t>
  </si>
  <si>
    <t>3310310870</t>
  </si>
  <si>
    <t>3310310880</t>
  </si>
  <si>
    <t>3320110030</t>
  </si>
  <si>
    <t>Стипендии и премии молодым дарованиям тверского края</t>
  </si>
  <si>
    <t>33202R5195</t>
  </si>
  <si>
    <t>Субсидии на поддержку отрасли культуры (в части  оснащения музыкальными инструментами  детских школ искусств)</t>
  </si>
  <si>
    <t>3320310070</t>
  </si>
  <si>
    <t>Укрепление и развитие материально-технической базы государственных образовательных организаций в сфере культуры Тверской области, реализующих программы среднего профессионального образования</t>
  </si>
  <si>
    <t>33203R5170</t>
  </si>
  <si>
    <t>Субсидии на поддержку творческой деятельности и техническое оснащение детских и кукольных театров</t>
  </si>
  <si>
    <t>3400000000</t>
  </si>
  <si>
    <t>Государственная программа Тверской области "Физическая культура и спорт Тверской области" на 2017 - 2022 годы</t>
  </si>
  <si>
    <t>3410210000</t>
  </si>
  <si>
    <t>3410210480</t>
  </si>
  <si>
    <t>Субсидии на укрепление материально-технической базы муниципальных физкультурно-спортивных организаций, осуществляющих спортивную подготовку</t>
  </si>
  <si>
    <t>3420110020</t>
  </si>
  <si>
    <t>Укрепление и развитие материально-технической базы спортивных школ олимпийского резерва</t>
  </si>
  <si>
    <t>3420110030</t>
  </si>
  <si>
    <t>Осуществление спортивной подготовки по видам спорта в соответствии с федеральными стандартами спортивной подготовки, организация и проведение спортивно-оздоровительной работы по развитию физической культуры и спорта среди различных групп населения</t>
  </si>
  <si>
    <t>34201R0810</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</si>
  <si>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</si>
  <si>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34201R4952</t>
  </si>
  <si>
    <t>Реализация мероприятий федеральной целевой программы "Развитие физической культуры и спорта в Российской Федерации на 2016 - 2020 годы" (закупка оборудования для специализированных детско-юношеских спортивных школ олимпийского резерва)</t>
  </si>
  <si>
    <t>3430210040</t>
  </si>
  <si>
    <t>Осуществление спортивной подготовки по видам спорта в соответствии с федеральными стандартами спортивной подготовки, организация и проведение спортивно-оздоровительной работы по развитию физической культуры и спорта среди лиц с ограниченными возможностями здоровья и инвалидами</t>
  </si>
  <si>
    <t>3500000000</t>
  </si>
  <si>
    <t>Государственная программа Тверской области "Молодежь Верхневолжья" на 2017 - 2022 годы</t>
  </si>
  <si>
    <t>3520110670</t>
  </si>
  <si>
    <t>Субсидии на обеспечение жильем молодых семей без привлечения средств федерального бюджета</t>
  </si>
  <si>
    <t>35201R4970</t>
  </si>
  <si>
    <t>Субсидии на реализацию мероприятий по обеспечению жильем молодых семей</t>
  </si>
  <si>
    <t>3600000000</t>
  </si>
  <si>
    <t>Государственная программа Тверской области "Социальная поддержка и защита населения Тверской области" на 2017 - 2022 годы</t>
  </si>
  <si>
    <t>3610110010</t>
  </si>
  <si>
    <t>Ежемесячное пособие на ребенка многодетной семье</t>
  </si>
  <si>
    <t>3610110020</t>
  </si>
  <si>
    <t>Ежемесячное государственное пособие на ребенка</t>
  </si>
  <si>
    <t>3610110030</t>
  </si>
  <si>
    <t>Адресная социальная помощь на проезд беременным женщинам, проживающим в сельской местности, в центральную районную больницу</t>
  </si>
  <si>
    <t>3610110040</t>
  </si>
  <si>
    <t>Ежемесячная денежная выплата семьям, нуждающимся в поддержке, в случае рождения (усыновления) третьего ребенка и (или) последующих детей за счет средств областного бюджета Тверской области</t>
  </si>
  <si>
    <t>3610152700</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</si>
  <si>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</si>
  <si>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3610153810</t>
  </si>
  <si>
    <t>Осуществление переданных органам государственной власти субъектов Российской Федерации полномочий Российской Федерации по выплате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</si>
  <si>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3610153830</t>
  </si>
  <si>
    <t>Осуществление переданных органам государственной власти субъектов Российской Федерации полномочий Российской Федерации по выплате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</si>
  <si>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3610153840</t>
  </si>
  <si>
    <t>Осуществление переданных органам государственной власти субъектов Российской Федерации полномочий Российской Федерации по выплате единовременных пособий женщинам, вставшим на учет в медицинских организациях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t>
  </si>
  <si>
    <t>3610153850</t>
  </si>
  <si>
    <t>Осуществление переданных органам государственной власти субъектов Российской Федерации полномочий Российской Федерации по выплате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t>
  </si>
  <si>
    <t>3610155730</t>
  </si>
  <si>
    <t>Выполнение полномочий Российской Федерации по осуществлению ежемесячной выплаты в связи с рождением (усыновлением) первого ребенка</t>
  </si>
  <si>
    <t>36101R0840</t>
  </si>
  <si>
    <t>Ежемесячная денежная выплата семьям, нуждающимся в поддержке, в случае рождения (усыновления) третьего ребенка и (или) последующих детей</t>
  </si>
  <si>
    <t>3610210010</t>
  </si>
  <si>
    <t>Материнский (семейный) капитал</t>
  </si>
  <si>
    <t>3610210020</t>
  </si>
  <si>
    <t>Компенсация на проезд иногородним студентам</t>
  </si>
  <si>
    <t>3610210030</t>
  </si>
  <si>
    <t>Компенсация расходов на приобретение абонементных билетов на проезд железнодорожным транспортом в пригородном сообщении учащимся и студентам</t>
  </si>
  <si>
    <t>3610210040</t>
  </si>
  <si>
    <t>Организация оздоровления детей, находящихся в трудной жизненной ситуации</t>
  </si>
  <si>
    <t>3610210070</t>
  </si>
  <si>
    <t>Проведение мероприятий по социальной поддержке семей с детьми, находящихся в трудной жизненной ситуации</t>
  </si>
  <si>
    <t>3610210080</t>
  </si>
  <si>
    <t>Предоставление дополнительной меры социальной поддержки гражданам путем оплаты стоимости питания детей из малоимущих семей, обучающихся в муниципальных бюджетных (автономных) общеобразовательных организациях Тверской области, в том числе в случае организации питания в муниципальной бюджетной (автономной) организации, специально созданной для данных целей</t>
  </si>
  <si>
    <t>3610210290</t>
  </si>
  <si>
    <t>Субсидии на обеспечение жилыми помещениями малоимущих многодетных семей, нуждающихся в жилых помещениях</t>
  </si>
  <si>
    <t>3610259400</t>
  </si>
  <si>
    <t>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</si>
  <si>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3610310010</t>
  </si>
  <si>
    <t>Предоставление субсидии на выполнение государственного задания  социально-реабилитационным центрам для несовершеннолетних и государственному бюджетному учреждению "Тверской областной Центр социальной помощи семье и детям"</t>
  </si>
  <si>
    <t>3610310020</t>
  </si>
  <si>
    <t>Предоставление субсидии  на иные цели социально-реабилитационным центрам для несовершеннолетних и государственному бюджетному учреждению "Тверской областной Центр социальной помощи семье и детям"</t>
  </si>
  <si>
    <t>3630210010</t>
  </si>
  <si>
    <t>Ежемесячные пособия семьям, воспитывающим детей-инвалидов</t>
  </si>
  <si>
    <t>3630210020</t>
  </si>
  <si>
    <t>Предоставление субсидии  на выполнение государственного задания в реабилитационных центрах для детей и подростков с ограниченными возможностями и государственному бюджетному учреждению "Кашаровский детский дом-интернат для детей с серьезными нарушениями в интеллектуальном развитии"</t>
  </si>
  <si>
    <t>3630210030</t>
  </si>
  <si>
    <t>Предоставление субсидии  на иные цели в реабилитационных центрах для детей и подростков с ограниченными возможностями и государственному бюджетному учреждению "Кашаровский детский дом-интернат для детей с серьезными нарушениями в интеллектуальном развитии"</t>
  </si>
  <si>
    <t>3650110030</t>
  </si>
  <si>
    <t>Ежемесячные денежные выплаты опекунам (попечителям) на содержание детей, находящихся под опекой (попечительством)</t>
  </si>
  <si>
    <t>3650110040</t>
  </si>
  <si>
    <t>Ежемесячные выплаты на содержание ребенка, переданного на воспитание в приемную семью</t>
  </si>
  <si>
    <t>3650110050</t>
  </si>
  <si>
    <t>Ежемесячное вознаграждение, причитающееся приемному родителю</t>
  </si>
  <si>
    <t>3650110060</t>
  </si>
  <si>
    <t>Ежемесячные выплаты на содержание детей, переданных на патронат</t>
  </si>
  <si>
    <t>3650110070</t>
  </si>
  <si>
    <t>Вознаграждение, причитающееся патронатному воспитателю</t>
  </si>
  <si>
    <t>3650110080</t>
  </si>
  <si>
    <t>Вознаграждение наставнику, заключившему договор о социальном или постинтернатном сопровождении</t>
  </si>
  <si>
    <t>3650110160</t>
  </si>
  <si>
    <t>Организация подготовки лиц, желающих принять на воспитание в свою семью ребенка, оставшегося без попечения родителей</t>
  </si>
  <si>
    <t>3650110170</t>
  </si>
  <si>
    <t>Выплата единовременной денежной компенсации расходов на бесплатный проезд один раз в год к месту жительства и обратно к месту учебы детям-сиротам, детям, оставшимся без попечения родителей, а также лицам из числа детей-сирот и детей, оставшихся без попечения родителей</t>
  </si>
  <si>
    <t>3650152600</t>
  </si>
  <si>
    <t>Выплата единовременного пособия при всех формах устройства детей, лишенных родительского попечения, в семью</t>
  </si>
  <si>
    <t>3650210020</t>
  </si>
  <si>
    <t>Предоставление субсидии  на выполнение государственного задания государственному бюджетному учреждению "Областной центр помощи детям, оставшихся без попечения родителей"</t>
  </si>
  <si>
    <t>3650210040</t>
  </si>
  <si>
    <t>Ежемесячная доплата к страховой пенсии по случаю потери кормильца нетрудоспособным членам семьи лица, замещавшего государственную должность, в случае его смерти</t>
  </si>
  <si>
    <t>3650210150</t>
  </si>
  <si>
    <t>Обеспечение сохранности принадлежащих на праве собственности детям-сиротам, детям, оставшимся без попечения родителей, лицам из числа детей-сирот и детей, оставшихся без попечения родителей, жилых помещений, включая их ремонт (в том числе капитальный)</t>
  </si>
  <si>
    <t>3650210820</t>
  </si>
  <si>
    <t>Субвенции бюджетам муниципальных районов и городских округов на осуществление государственных полномочий по обеспечению благоустроенными жилыми помещениями специализированного жилищного фонда детей-сирот, детей, оставшихся без попечения родителей, лиц из их числа по договорам найма специализированных жилых помещений за счет средств областного бюджета Тверской области</t>
  </si>
  <si>
    <t>36502R0820</t>
  </si>
  <si>
    <t>Субвенции бюджетам муниципальных районов и городских округов на осуществление государственных полномочий по обеспечению благоустроенными жилыми помещениями специализированного жилищного фонда детей-сирот, детей, оставшихся без попечения родителей, лиц из их числа по договорам найма специализированных жилых помещений</t>
  </si>
  <si>
    <t>3700000000</t>
  </si>
  <si>
    <t>Государственная программа Тверской области "Содействие занятости населения Тверской области" на 2017 - 2022 годы</t>
  </si>
  <si>
    <t>3710410030</t>
  </si>
  <si>
    <t>Компенсация расходов на создание условий для совмещения незанятыми многодетными родителями, родителями, воспитывающими детей-инвалидов, обязанностей по воспитанию детей с трудовой деятельностью</t>
  </si>
  <si>
    <t>5300000000</t>
  </si>
  <si>
    <t>Государственная программа Тверской области "Развитие туристской индустрии в Тверской области" на 2018-2023 годы</t>
  </si>
  <si>
    <t>5310410070</t>
  </si>
  <si>
    <t>5310410080</t>
  </si>
  <si>
    <t>5310410090</t>
  </si>
  <si>
    <t>5310410100</t>
  </si>
  <si>
    <t>5310410110</t>
  </si>
  <si>
    <t>5310410120</t>
  </si>
  <si>
    <t>3640355730</t>
  </si>
  <si>
    <t>Компенсация затрат, связанных с выполнением полномочий Российской Федерации по осуществлению ежемесячной выплаты в связи с рождением (усыновлением) первого ребенка</t>
  </si>
  <si>
    <t>5310410150</t>
  </si>
  <si>
    <t xml:space="preserve">Общий объем бюджетных ассигнований, направляемых 
на государственную поддержку семьи и детей 
("Детский бюджет"), на 2018 год </t>
  </si>
  <si>
    <t>Утверждено законом об областном бюджете</t>
  </si>
  <si>
    <t>Кассовое исполнение</t>
  </si>
  <si>
    <t>(тыс.руб.)</t>
  </si>
  <si>
    <r>
      <t xml:space="preserve">Приложение 27
</t>
    </r>
    <r>
      <rPr>
        <sz val="11"/>
        <color rgb="FF000000"/>
        <rFont val="Times New Roman"/>
        <family val="1"/>
        <charset val="204"/>
      </rPr>
      <t>к  закону Тверской области              
«Об исполнении  областного  бюджета 
Тверской области за 2018 год»</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</si>
</sst>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quot;р.&quot;_-;\-* #,##0.00&quot;р.&quot;_-;_-* &quot;-&quot;??&quot;р.&quot;_-;_-@_-"/>
    <numFmt numFmtId="165" formatCode="#,##0.0"/>
  </numFmts>
  <fonts count="6" x14ac:knownFonts="1">
    <font>
      <sz val="11"/>
      <color theme="1"/>
      <name val="Calibri"/>
      <family val="2"/>
      <charset val="204"/>
      <scheme val="minor"/>
    </font>
    <font>
      <sz val="12"/>
      <color rgb="FF000000"/>
      <name val="Times New Roman"/>
      <family val="1"/>
      <charset val="204"/>
    </font>
    <font>
      <b/>
      <sz val="12"/>
      <color rgb="FF000000"/>
      <name val="Times New Roman"/>
      <family val="1"/>
      <charset val="204"/>
    </font>
    <font>
      <sz val="12"/>
      <color indexed="8"/>
      <name val="Times New Roman"/>
      <family val="1"/>
      <charset val="204"/>
    </font>
    <font>
      <b/>
      <sz val="11"/>
      <color rgb="FF000000"/>
      <name val="Times New Roman"/>
      <family val="1"/>
      <charset val="204"/>
    </font>
    <font>
      <sz val="11"/>
      <color rgb="FF000000"/>
      <name val="Times New Roman"/>
      <family val="1"/>
      <charset val="204"/>
    </font>
  </fonts>
  <fills count="2">
    <fill>
      <patternFill patternType="none"/>
    </fill>
    <fill>
      <patternFill patternType="gray125"/>
    </fill>
  </fills>
  <borders count="6">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0">
    <xf numFmtId="0" fontId="0" fillId="0" borderId="0" xfId="0"/>
    <xf numFmtId="0" fontId="3" fillId="0" borderId="0" xfId="0" applyFont="1" applyFill="1" applyAlignment="1">
      <alignment vertical="top" wrapText="1"/>
    </xf>
    <xf numFmtId="164" fontId="0" fillId="0" borderId="0" xfId="0" applyNumberFormat="1" applyFont="1" applyFill="1" applyAlignment="1">
      <alignment vertical="top" wrapText="1"/>
    </xf>
    <xf numFmtId="1" fontId="1" fillId="0" borderId="2" xfId="0" applyNumberFormat="1" applyFont="1" applyFill="1" applyBorder="1" applyAlignment="1">
      <alignment horizontal="center" vertical="top" wrapText="1"/>
    </xf>
    <xf numFmtId="0" fontId="2"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Alignment="1">
      <alignment horizontal="right" vertical="top" wrapText="1"/>
    </xf>
    <xf numFmtId="0" fontId="2" fillId="0" borderId="0"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4" fillId="0" borderId="2" xfId="0" applyFont="1" applyFill="1" applyBorder="1" applyAlignment="1">
      <alignment horizontal="right" vertical="top" wrapText="1"/>
    </xf>
    <xf numFmtId="0" fontId="4" fillId="0" borderId="2" xfId="0" applyFont="1" applyFill="1" applyBorder="1" applyAlignment="1">
      <alignment horizontal="left" vertical="top" wrapText="1"/>
    </xf>
    <xf numFmtId="165" fontId="4" fillId="0" borderId="2" xfId="0" applyNumberFormat="1" applyFont="1" applyFill="1" applyBorder="1" applyAlignment="1">
      <alignment horizontal="right" vertical="top" wrapText="1"/>
    </xf>
    <xf numFmtId="0" fontId="4" fillId="0" borderId="2" xfId="0" applyFont="1" applyFill="1" applyBorder="1" applyAlignment="1">
      <alignment horizontal="center" vertical="top" wrapText="1"/>
    </xf>
    <xf numFmtId="0" fontId="5" fillId="0" borderId="2" xfId="0" applyFont="1" applyFill="1" applyBorder="1" applyAlignment="1">
      <alignment horizontal="center" vertical="top" wrapText="1"/>
    </xf>
    <xf numFmtId="165" fontId="5" fillId="0" borderId="2" xfId="0" applyNumberFormat="1" applyFont="1" applyFill="1" applyBorder="1" applyAlignment="1">
      <alignment horizontal="right" vertical="top" wrapText="1"/>
    </xf>
    <xf numFmtId="0" fontId="4" fillId="0" borderId="2" xfId="0" applyFont="1" applyFill="1" applyBorder="1" applyAlignment="1">
      <alignment horizontal="justify" vertical="top" wrapText="1"/>
    </xf>
    <xf numFmtId="0" fontId="5" fillId="0" borderId="2" xfId="0" applyFont="1" applyFill="1" applyBorder="1" applyAlignment="1">
      <alignment horizontal="justify"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51"/>
  <sheetViews>
    <sheetView tabSelected="1" view="pageBreakPreview" topLeftCell="A22" zoomScale="96" zoomScaleNormal="100" zoomScaleSheetLayoutView="96" workbookViewId="0">
      <selection activeCell="A111" sqref="A111:XFD111"/>
    </sheetView>
  </sheetViews>
  <sheetFormatPr defaultColWidth="8.88671875" defaultRowHeight="14.4" x14ac:dyDescent="0.3"/>
  <cols>
    <col min="1" max="1" width="12.44140625" style="2" bestFit="1" customWidth="1"/>
    <col min="2" max="2" width="46.44140625" style="2" customWidth="1"/>
    <col min="3" max="4" width="14.44140625" style="2" bestFit="1" customWidth="1"/>
    <col min="5" max="16384" width="8.88671875" style="2"/>
  </cols>
  <sheetData>
    <row r="1" spans="1:7" ht="84.75" customHeight="1" x14ac:dyDescent="0.3">
      <c r="A1" s="6" t="s">
        <v>280</v>
      </c>
      <c r="B1" s="6"/>
      <c r="C1" s="6"/>
      <c r="D1" s="6"/>
      <c r="E1" s="1"/>
      <c r="F1" s="1"/>
      <c r="G1" s="1"/>
    </row>
    <row r="2" spans="1:7" ht="60.75" customHeight="1" x14ac:dyDescent="0.3">
      <c r="A2" s="7" t="s">
        <v>276</v>
      </c>
      <c r="B2" s="7"/>
      <c r="C2" s="7"/>
      <c r="D2" s="7"/>
    </row>
    <row r="3" spans="1:7" ht="20.25" customHeight="1" x14ac:dyDescent="0.3">
      <c r="A3" s="4"/>
      <c r="B3" s="4"/>
      <c r="C3" s="4"/>
      <c r="D3" s="5" t="s">
        <v>279</v>
      </c>
    </row>
    <row r="4" spans="1:7" ht="15.75" customHeight="1" x14ac:dyDescent="0.3">
      <c r="A4" s="8" t="s">
        <v>0</v>
      </c>
      <c r="B4" s="8" t="s">
        <v>1</v>
      </c>
      <c r="C4" s="9" t="s">
        <v>277</v>
      </c>
      <c r="D4" s="9" t="s">
        <v>278</v>
      </c>
    </row>
    <row r="5" spans="1:7" ht="15.75" customHeight="1" x14ac:dyDescent="0.3">
      <c r="A5" s="8" t="s">
        <v>2</v>
      </c>
      <c r="B5" s="8" t="s">
        <v>1</v>
      </c>
      <c r="C5" s="10"/>
      <c r="D5" s="10"/>
    </row>
    <row r="6" spans="1:7" ht="38.25" customHeight="1" x14ac:dyDescent="0.3">
      <c r="A6" s="8" t="s">
        <v>3</v>
      </c>
      <c r="B6" s="8" t="s">
        <v>3</v>
      </c>
      <c r="C6" s="11"/>
      <c r="D6" s="11"/>
    </row>
    <row r="7" spans="1:7" ht="16.5" customHeight="1" x14ac:dyDescent="0.3">
      <c r="A7" s="3">
        <v>1</v>
      </c>
      <c r="B7" s="3">
        <v>2</v>
      </c>
      <c r="C7" s="3">
        <v>3</v>
      </c>
      <c r="D7" s="3">
        <v>4</v>
      </c>
    </row>
    <row r="8" spans="1:7" x14ac:dyDescent="0.3">
      <c r="A8" s="12" t="s">
        <v>3</v>
      </c>
      <c r="B8" s="13" t="s">
        <v>4</v>
      </c>
      <c r="C8" s="14">
        <v>18402084.199999999</v>
      </c>
      <c r="D8" s="14">
        <v>17442403.699999996</v>
      </c>
    </row>
    <row r="9" spans="1:7" ht="41.4" x14ac:dyDescent="0.3">
      <c r="A9" s="15" t="s">
        <v>5</v>
      </c>
      <c r="B9" s="18" t="s">
        <v>6</v>
      </c>
      <c r="C9" s="14">
        <v>13331494.9</v>
      </c>
      <c r="D9" s="14">
        <f>SUM(D10:D61)</f>
        <v>12458062.499999996</v>
      </c>
    </row>
    <row r="10" spans="1:7" ht="57" customHeight="1" x14ac:dyDescent="0.3">
      <c r="A10" s="16" t="s">
        <v>7</v>
      </c>
      <c r="B10" s="19" t="s">
        <v>8</v>
      </c>
      <c r="C10" s="17">
        <v>7202.9</v>
      </c>
      <c r="D10" s="17">
        <v>7202.9</v>
      </c>
    </row>
    <row r="11" spans="1:7" ht="153" customHeight="1" x14ac:dyDescent="0.3">
      <c r="A11" s="16" t="s">
        <v>9</v>
      </c>
      <c r="B11" s="19" t="s">
        <v>10</v>
      </c>
      <c r="C11" s="17">
        <v>275347.3</v>
      </c>
      <c r="D11" s="17">
        <v>249548.7</v>
      </c>
    </row>
    <row r="12" spans="1:7" ht="72" customHeight="1" x14ac:dyDescent="0.3">
      <c r="A12" s="16" t="s">
        <v>11</v>
      </c>
      <c r="B12" s="19" t="s">
        <v>12</v>
      </c>
      <c r="C12" s="17">
        <v>2461831.6</v>
      </c>
      <c r="D12" s="17">
        <v>2461831.6</v>
      </c>
    </row>
    <row r="13" spans="1:7" ht="41.4" x14ac:dyDescent="0.3">
      <c r="A13" s="16" t="s">
        <v>13</v>
      </c>
      <c r="B13" s="19" t="s">
        <v>14</v>
      </c>
      <c r="C13" s="17">
        <v>45766</v>
      </c>
      <c r="D13" s="17">
        <v>44395.3</v>
      </c>
    </row>
    <row r="14" spans="1:7" ht="42" customHeight="1" x14ac:dyDescent="0.3">
      <c r="A14" s="16" t="s">
        <v>15</v>
      </c>
      <c r="B14" s="19" t="s">
        <v>16</v>
      </c>
      <c r="C14" s="17">
        <v>36239</v>
      </c>
      <c r="D14" s="17">
        <v>36237.699999999997</v>
      </c>
    </row>
    <row r="15" spans="1:7" ht="55.2" x14ac:dyDescent="0.3">
      <c r="A15" s="16" t="s">
        <v>17</v>
      </c>
      <c r="B15" s="19" t="s">
        <v>18</v>
      </c>
      <c r="C15" s="17">
        <v>51400.9</v>
      </c>
      <c r="D15" s="17">
        <v>51400.9</v>
      </c>
    </row>
    <row r="16" spans="1:7" ht="125.4" customHeight="1" x14ac:dyDescent="0.3">
      <c r="A16" s="16" t="s">
        <v>19</v>
      </c>
      <c r="B16" s="19" t="s">
        <v>20</v>
      </c>
      <c r="C16" s="17">
        <v>6208817.0999999996</v>
      </c>
      <c r="D16" s="17">
        <v>6208817.0999999996</v>
      </c>
    </row>
    <row r="17" spans="1:4" ht="54" customHeight="1" x14ac:dyDescent="0.3">
      <c r="A17" s="16" t="s">
        <v>21</v>
      </c>
      <c r="B17" s="19" t="s">
        <v>22</v>
      </c>
      <c r="C17" s="17">
        <v>1922.4</v>
      </c>
      <c r="D17" s="17">
        <v>1921.2</v>
      </c>
    </row>
    <row r="18" spans="1:4" ht="54.6" customHeight="1" x14ac:dyDescent="0.3">
      <c r="A18" s="16" t="s">
        <v>23</v>
      </c>
      <c r="B18" s="19" t="s">
        <v>24</v>
      </c>
      <c r="C18" s="17">
        <v>4000</v>
      </c>
      <c r="D18" s="17">
        <v>3999.5</v>
      </c>
    </row>
    <row r="19" spans="1:4" ht="27" customHeight="1" x14ac:dyDescent="0.3">
      <c r="A19" s="16" t="s">
        <v>25</v>
      </c>
      <c r="B19" s="19" t="s">
        <v>26</v>
      </c>
      <c r="C19" s="17">
        <v>95805.2</v>
      </c>
      <c r="D19" s="17">
        <v>85879.6</v>
      </c>
    </row>
    <row r="20" spans="1:4" ht="71.400000000000006" customHeight="1" x14ac:dyDescent="0.3">
      <c r="A20" s="16" t="s">
        <v>27</v>
      </c>
      <c r="B20" s="19" t="s">
        <v>28</v>
      </c>
      <c r="C20" s="17">
        <v>4249.7</v>
      </c>
      <c r="D20" s="17">
        <v>3423.1</v>
      </c>
    </row>
    <row r="21" spans="1:4" ht="41.4" x14ac:dyDescent="0.3">
      <c r="A21" s="16" t="s">
        <v>29</v>
      </c>
      <c r="B21" s="19" t="s">
        <v>30</v>
      </c>
      <c r="C21" s="17">
        <v>62490</v>
      </c>
      <c r="D21" s="17">
        <v>54336.5</v>
      </c>
    </row>
    <row r="22" spans="1:4" ht="41.4" x14ac:dyDescent="0.3">
      <c r="A22" s="16" t="s">
        <v>31</v>
      </c>
      <c r="B22" s="19" t="s">
        <v>32</v>
      </c>
      <c r="C22" s="17">
        <v>5866.2</v>
      </c>
      <c r="D22" s="17">
        <v>5324.9</v>
      </c>
    </row>
    <row r="23" spans="1:4" ht="70.8" customHeight="1" x14ac:dyDescent="0.3">
      <c r="A23" s="16" t="s">
        <v>33</v>
      </c>
      <c r="B23" s="19" t="s">
        <v>34</v>
      </c>
      <c r="C23" s="17">
        <v>321.60000000000002</v>
      </c>
      <c r="D23" s="17">
        <v>321.60000000000002</v>
      </c>
    </row>
    <row r="24" spans="1:4" ht="55.2" x14ac:dyDescent="0.3">
      <c r="A24" s="16" t="s">
        <v>35</v>
      </c>
      <c r="B24" s="19" t="s">
        <v>36</v>
      </c>
      <c r="C24" s="17">
        <v>67903.3</v>
      </c>
      <c r="D24" s="17">
        <v>65684</v>
      </c>
    </row>
    <row r="25" spans="1:4" ht="97.2" customHeight="1" x14ac:dyDescent="0.3">
      <c r="A25" s="16" t="s">
        <v>37</v>
      </c>
      <c r="B25" s="19" t="s">
        <v>38</v>
      </c>
      <c r="C25" s="17">
        <v>50000</v>
      </c>
      <c r="D25" s="17">
        <v>50000</v>
      </c>
    </row>
    <row r="26" spans="1:4" ht="69.599999999999994" customHeight="1" x14ac:dyDescent="0.3">
      <c r="A26" s="16" t="s">
        <v>39</v>
      </c>
      <c r="B26" s="19" t="s">
        <v>40</v>
      </c>
      <c r="C26" s="17">
        <v>7749.5</v>
      </c>
      <c r="D26" s="17">
        <v>7640</v>
      </c>
    </row>
    <row r="27" spans="1:4" ht="48.6" customHeight="1" x14ac:dyDescent="0.3">
      <c r="A27" s="16" t="s">
        <v>41</v>
      </c>
      <c r="B27" s="19" t="s">
        <v>42</v>
      </c>
      <c r="C27" s="17">
        <v>709387.5</v>
      </c>
      <c r="D27" s="17">
        <v>691122.7</v>
      </c>
    </row>
    <row r="28" spans="1:4" ht="46.8" customHeight="1" x14ac:dyDescent="0.3">
      <c r="A28" s="16" t="s">
        <v>43</v>
      </c>
      <c r="B28" s="19" t="s">
        <v>44</v>
      </c>
      <c r="C28" s="17">
        <v>16674.5</v>
      </c>
      <c r="D28" s="17">
        <v>16575.2</v>
      </c>
    </row>
    <row r="29" spans="1:4" ht="141.6" customHeight="1" x14ac:dyDescent="0.3">
      <c r="A29" s="16" t="s">
        <v>45</v>
      </c>
      <c r="B29" s="19" t="s">
        <v>46</v>
      </c>
      <c r="C29" s="17">
        <v>18.5</v>
      </c>
      <c r="D29" s="17">
        <v>18.5</v>
      </c>
    </row>
    <row r="30" spans="1:4" ht="44.4" customHeight="1" x14ac:dyDescent="0.3">
      <c r="A30" s="16" t="s">
        <v>47</v>
      </c>
      <c r="B30" s="19" t="s">
        <v>48</v>
      </c>
      <c r="C30" s="17">
        <v>130975</v>
      </c>
      <c r="D30" s="17">
        <v>129800.6</v>
      </c>
    </row>
    <row r="31" spans="1:4" ht="130.19999999999999" customHeight="1" x14ac:dyDescent="0.3">
      <c r="A31" s="16" t="s">
        <v>49</v>
      </c>
      <c r="B31" s="19" t="s">
        <v>50</v>
      </c>
      <c r="C31" s="17">
        <v>18.5</v>
      </c>
      <c r="D31" s="17">
        <v>18.5</v>
      </c>
    </row>
    <row r="32" spans="1:4" ht="59.4" customHeight="1" x14ac:dyDescent="0.3">
      <c r="A32" s="16" t="s">
        <v>51</v>
      </c>
      <c r="B32" s="19" t="s">
        <v>52</v>
      </c>
      <c r="C32" s="17">
        <v>7142.9</v>
      </c>
      <c r="D32" s="17">
        <v>7142.8</v>
      </c>
    </row>
    <row r="33" spans="1:4" ht="57" customHeight="1" x14ac:dyDescent="0.3">
      <c r="A33" s="16" t="s">
        <v>53</v>
      </c>
      <c r="B33" s="19" t="s">
        <v>54</v>
      </c>
      <c r="C33" s="17">
        <v>929.2</v>
      </c>
      <c r="D33" s="17">
        <v>929.2</v>
      </c>
    </row>
    <row r="34" spans="1:4" ht="55.2" x14ac:dyDescent="0.3">
      <c r="A34" s="16" t="s">
        <v>55</v>
      </c>
      <c r="B34" s="19" t="s">
        <v>56</v>
      </c>
      <c r="C34" s="17">
        <v>111844</v>
      </c>
      <c r="D34" s="17">
        <v>111844</v>
      </c>
    </row>
    <row r="35" spans="1:4" ht="27.6" x14ac:dyDescent="0.3">
      <c r="A35" s="16" t="s">
        <v>57</v>
      </c>
      <c r="B35" s="19" t="s">
        <v>58</v>
      </c>
      <c r="C35" s="17">
        <v>97099.6</v>
      </c>
      <c r="D35" s="17">
        <v>97099.6</v>
      </c>
    </row>
    <row r="36" spans="1:4" ht="41.4" x14ac:dyDescent="0.3">
      <c r="A36" s="16" t="s">
        <v>59</v>
      </c>
      <c r="B36" s="19" t="s">
        <v>60</v>
      </c>
      <c r="C36" s="17">
        <v>3300</v>
      </c>
      <c r="D36" s="17">
        <v>3130.5</v>
      </c>
    </row>
    <row r="37" spans="1:4" ht="58.8" customHeight="1" x14ac:dyDescent="0.3">
      <c r="A37" s="16" t="s">
        <v>61</v>
      </c>
      <c r="B37" s="19" t="s">
        <v>62</v>
      </c>
      <c r="C37" s="17">
        <v>10409.5</v>
      </c>
      <c r="D37" s="17">
        <v>9035.2999999999993</v>
      </c>
    </row>
    <row r="38" spans="1:4" ht="82.8" x14ac:dyDescent="0.3">
      <c r="A38" s="16" t="s">
        <v>63</v>
      </c>
      <c r="B38" s="19" t="s">
        <v>64</v>
      </c>
      <c r="C38" s="17">
        <v>178463.7</v>
      </c>
      <c r="D38" s="17">
        <v>53448.800000000003</v>
      </c>
    </row>
    <row r="39" spans="1:4" ht="29.4" customHeight="1" x14ac:dyDescent="0.3">
      <c r="A39" s="16" t="s">
        <v>65</v>
      </c>
      <c r="B39" s="19" t="s">
        <v>26</v>
      </c>
      <c r="C39" s="17">
        <v>462098.3</v>
      </c>
      <c r="D39" s="17">
        <v>132601.4</v>
      </c>
    </row>
    <row r="40" spans="1:4" ht="58.2" customHeight="1" x14ac:dyDescent="0.3">
      <c r="A40" s="16" t="s">
        <v>66</v>
      </c>
      <c r="B40" s="19" t="s">
        <v>67</v>
      </c>
      <c r="C40" s="17">
        <v>15525.4</v>
      </c>
      <c r="D40" s="17">
        <v>15525.4</v>
      </c>
    </row>
    <row r="41" spans="1:4" ht="55.2" x14ac:dyDescent="0.3">
      <c r="A41" s="16" t="s">
        <v>68</v>
      </c>
      <c r="B41" s="19" t="s">
        <v>69</v>
      </c>
      <c r="C41" s="17">
        <v>620061.69999999995</v>
      </c>
      <c r="D41" s="17">
        <v>282928.3</v>
      </c>
    </row>
    <row r="42" spans="1:4" ht="41.4" x14ac:dyDescent="0.3">
      <c r="A42" s="16" t="s">
        <v>70</v>
      </c>
      <c r="B42" s="19" t="s">
        <v>71</v>
      </c>
      <c r="C42" s="17">
        <v>2782</v>
      </c>
      <c r="D42" s="17">
        <v>2782</v>
      </c>
    </row>
    <row r="43" spans="1:4" ht="58.8" customHeight="1" x14ac:dyDescent="0.3">
      <c r="A43" s="16" t="s">
        <v>72</v>
      </c>
      <c r="B43" s="19" t="s">
        <v>73</v>
      </c>
      <c r="C43" s="17">
        <v>1556.3</v>
      </c>
      <c r="D43" s="17">
        <v>1556.3</v>
      </c>
    </row>
    <row r="44" spans="1:4" ht="41.4" x14ac:dyDescent="0.3">
      <c r="A44" s="16" t="s">
        <v>74</v>
      </c>
      <c r="B44" s="19" t="s">
        <v>75</v>
      </c>
      <c r="C44" s="17">
        <v>53618</v>
      </c>
      <c r="D44" s="17">
        <v>53618</v>
      </c>
    </row>
    <row r="45" spans="1:4" ht="58.8" customHeight="1" x14ac:dyDescent="0.3">
      <c r="A45" s="16" t="s">
        <v>76</v>
      </c>
      <c r="B45" s="19" t="s">
        <v>77</v>
      </c>
      <c r="C45" s="17">
        <v>763</v>
      </c>
      <c r="D45" s="17">
        <v>484.2</v>
      </c>
    </row>
    <row r="46" spans="1:4" ht="72.599999999999994" customHeight="1" x14ac:dyDescent="0.3">
      <c r="A46" s="16" t="s">
        <v>78</v>
      </c>
      <c r="B46" s="19" t="s">
        <v>79</v>
      </c>
      <c r="C46" s="17">
        <v>10347</v>
      </c>
      <c r="D46" s="17">
        <v>10347</v>
      </c>
    </row>
    <row r="47" spans="1:4" ht="27.6" x14ac:dyDescent="0.3">
      <c r="A47" s="16" t="s">
        <v>80</v>
      </c>
      <c r="B47" s="19" t="s">
        <v>81</v>
      </c>
      <c r="C47" s="17">
        <v>3077</v>
      </c>
      <c r="D47" s="17">
        <v>2938.6</v>
      </c>
    </row>
    <row r="48" spans="1:4" ht="86.4" customHeight="1" x14ac:dyDescent="0.3">
      <c r="A48" s="16" t="s">
        <v>82</v>
      </c>
      <c r="B48" s="19" t="s">
        <v>83</v>
      </c>
      <c r="C48" s="17">
        <v>3392.9</v>
      </c>
      <c r="D48" s="17">
        <v>3361.9</v>
      </c>
    </row>
    <row r="49" spans="1:4" ht="31.8" customHeight="1" x14ac:dyDescent="0.3">
      <c r="A49" s="16" t="s">
        <v>84</v>
      </c>
      <c r="B49" s="19" t="s">
        <v>85</v>
      </c>
      <c r="C49" s="17">
        <v>85536.8</v>
      </c>
      <c r="D49" s="17">
        <v>85536.8</v>
      </c>
    </row>
    <row r="50" spans="1:4" ht="58.8" customHeight="1" x14ac:dyDescent="0.3">
      <c r="A50" s="16" t="s">
        <v>86</v>
      </c>
      <c r="B50" s="19" t="s">
        <v>87</v>
      </c>
      <c r="C50" s="17">
        <v>17720.400000000001</v>
      </c>
      <c r="D50" s="17">
        <v>15036.2</v>
      </c>
    </row>
    <row r="51" spans="1:4" ht="41.4" x14ac:dyDescent="0.3">
      <c r="A51" s="16" t="s">
        <v>88</v>
      </c>
      <c r="B51" s="19" t="s">
        <v>89</v>
      </c>
      <c r="C51" s="17">
        <v>1218602.1000000001</v>
      </c>
      <c r="D51" s="17">
        <v>1218602.1000000001</v>
      </c>
    </row>
    <row r="52" spans="1:4" ht="85.2" customHeight="1" x14ac:dyDescent="0.3">
      <c r="A52" s="16" t="s">
        <v>90</v>
      </c>
      <c r="B52" s="19" t="s">
        <v>91</v>
      </c>
      <c r="C52" s="17">
        <v>10506</v>
      </c>
      <c r="D52" s="17">
        <v>9128.7000000000007</v>
      </c>
    </row>
    <row r="53" spans="1:4" ht="114.6" customHeight="1" x14ac:dyDescent="0.3">
      <c r="A53" s="16" t="s">
        <v>92</v>
      </c>
      <c r="B53" s="19" t="s">
        <v>93</v>
      </c>
      <c r="C53" s="17">
        <v>35599.199999999997</v>
      </c>
      <c r="D53" s="17">
        <v>35571.1</v>
      </c>
    </row>
    <row r="54" spans="1:4" ht="55.2" x14ac:dyDescent="0.3">
      <c r="A54" s="16" t="s">
        <v>94</v>
      </c>
      <c r="B54" s="19" t="s">
        <v>95</v>
      </c>
      <c r="C54" s="17">
        <v>9667</v>
      </c>
      <c r="D54" s="17">
        <v>9638.1</v>
      </c>
    </row>
    <row r="55" spans="1:4" ht="110.4" x14ac:dyDescent="0.3">
      <c r="A55" s="16" t="s">
        <v>96</v>
      </c>
      <c r="B55" s="19" t="s">
        <v>97</v>
      </c>
      <c r="C55" s="17">
        <v>8804.5</v>
      </c>
      <c r="D55" s="17">
        <v>8765.2000000000007</v>
      </c>
    </row>
    <row r="56" spans="1:4" ht="96.6" x14ac:dyDescent="0.3">
      <c r="A56" s="16" t="s">
        <v>98</v>
      </c>
      <c r="B56" s="19" t="s">
        <v>99</v>
      </c>
      <c r="C56" s="17">
        <v>74994.8</v>
      </c>
      <c r="D56" s="17">
        <v>68660.3</v>
      </c>
    </row>
    <row r="57" spans="1:4" ht="57.6" customHeight="1" x14ac:dyDescent="0.3">
      <c r="A57" s="16" t="s">
        <v>100</v>
      </c>
      <c r="B57" s="19" t="s">
        <v>101</v>
      </c>
      <c r="C57" s="17">
        <v>24005.4</v>
      </c>
      <c r="D57" s="17">
        <v>24005.4</v>
      </c>
    </row>
    <row r="58" spans="1:4" ht="69" x14ac:dyDescent="0.3">
      <c r="A58" s="16" t="s">
        <v>102</v>
      </c>
      <c r="B58" s="19" t="s">
        <v>103</v>
      </c>
      <c r="C58" s="17">
        <v>5071.7</v>
      </c>
      <c r="D58" s="17">
        <v>5071.7</v>
      </c>
    </row>
    <row r="59" spans="1:4" ht="41.4" x14ac:dyDescent="0.3">
      <c r="A59" s="16" t="s">
        <v>104</v>
      </c>
      <c r="B59" s="19" t="s">
        <v>105</v>
      </c>
      <c r="C59" s="17">
        <v>5769.6</v>
      </c>
      <c r="D59" s="17">
        <v>5372.7</v>
      </c>
    </row>
    <row r="60" spans="1:4" ht="41.4" x14ac:dyDescent="0.3">
      <c r="A60" s="16" t="s">
        <v>106</v>
      </c>
      <c r="B60" s="19" t="s">
        <v>107</v>
      </c>
      <c r="C60" s="17">
        <v>2636.5</v>
      </c>
      <c r="D60" s="17">
        <v>2623.3</v>
      </c>
    </row>
    <row r="61" spans="1:4" ht="41.4" x14ac:dyDescent="0.3">
      <c r="A61" s="16" t="s">
        <v>108</v>
      </c>
      <c r="B61" s="19" t="s">
        <v>109</v>
      </c>
      <c r="C61" s="17">
        <v>6183.7</v>
      </c>
      <c r="D61" s="17">
        <v>5777.5</v>
      </c>
    </row>
    <row r="62" spans="1:4" ht="87" customHeight="1" x14ac:dyDescent="0.3">
      <c r="A62" s="15" t="s">
        <v>110</v>
      </c>
      <c r="B62" s="18" t="s">
        <v>111</v>
      </c>
      <c r="C62" s="14">
        <v>35998.9</v>
      </c>
      <c r="D62" s="14">
        <f>D63</f>
        <v>35293.1</v>
      </c>
    </row>
    <row r="63" spans="1:4" ht="45.6" customHeight="1" x14ac:dyDescent="0.3">
      <c r="A63" s="16" t="s">
        <v>112</v>
      </c>
      <c r="B63" s="19" t="s">
        <v>113</v>
      </c>
      <c r="C63" s="17">
        <v>35998.9</v>
      </c>
      <c r="D63" s="17">
        <v>35293.1</v>
      </c>
    </row>
    <row r="64" spans="1:4" ht="41.4" x14ac:dyDescent="0.3">
      <c r="A64" s="15" t="s">
        <v>114</v>
      </c>
      <c r="B64" s="18" t="s">
        <v>115</v>
      </c>
      <c r="C64" s="14">
        <v>931552.1</v>
      </c>
      <c r="D64" s="14">
        <f>SUM(D65:D79)</f>
        <v>902952.6</v>
      </c>
    </row>
    <row r="65" spans="1:4" ht="61.2" customHeight="1" x14ac:dyDescent="0.3">
      <c r="A65" s="16" t="s">
        <v>116</v>
      </c>
      <c r="B65" s="19" t="s">
        <v>117</v>
      </c>
      <c r="C65" s="17">
        <v>20735.8</v>
      </c>
      <c r="D65" s="17">
        <v>20721.099999999999</v>
      </c>
    </row>
    <row r="66" spans="1:4" ht="55.2" x14ac:dyDescent="0.3">
      <c r="A66" s="16" t="s">
        <v>118</v>
      </c>
      <c r="B66" s="19" t="s">
        <v>119</v>
      </c>
      <c r="C66" s="17">
        <v>15990.1</v>
      </c>
      <c r="D66" s="17">
        <v>15597.8</v>
      </c>
    </row>
    <row r="67" spans="1:4" x14ac:dyDescent="0.3">
      <c r="A67" s="16" t="s">
        <v>120</v>
      </c>
      <c r="B67" s="19" t="s">
        <v>121</v>
      </c>
      <c r="C67" s="17">
        <v>187098.7</v>
      </c>
      <c r="D67" s="17">
        <v>186253.7</v>
      </c>
    </row>
    <row r="68" spans="1:4" ht="27.6" x14ac:dyDescent="0.3">
      <c r="A68" s="16" t="s">
        <v>122</v>
      </c>
      <c r="B68" s="19" t="s">
        <v>123</v>
      </c>
      <c r="C68" s="17">
        <v>170253.2</v>
      </c>
      <c r="D68" s="17">
        <v>166915.79999999999</v>
      </c>
    </row>
    <row r="69" spans="1:4" ht="55.2" x14ac:dyDescent="0.3">
      <c r="A69" s="16" t="s">
        <v>124</v>
      </c>
      <c r="B69" s="19" t="s">
        <v>125</v>
      </c>
      <c r="C69" s="17">
        <v>21552.6</v>
      </c>
      <c r="D69" s="17">
        <v>21546.3</v>
      </c>
    </row>
    <row r="70" spans="1:4" x14ac:dyDescent="0.3">
      <c r="A70" s="16" t="s">
        <v>126</v>
      </c>
      <c r="B70" s="19" t="s">
        <v>127</v>
      </c>
      <c r="C70" s="17">
        <v>7287</v>
      </c>
      <c r="D70" s="17">
        <v>7287</v>
      </c>
    </row>
    <row r="71" spans="1:4" ht="45.6" customHeight="1" x14ac:dyDescent="0.3">
      <c r="A71" s="16" t="s">
        <v>128</v>
      </c>
      <c r="B71" s="19" t="s">
        <v>129</v>
      </c>
      <c r="C71" s="17">
        <v>6213.5</v>
      </c>
      <c r="D71" s="17">
        <v>6213.5</v>
      </c>
    </row>
    <row r="72" spans="1:4" ht="41.4" x14ac:dyDescent="0.3">
      <c r="A72" s="16" t="s">
        <v>130</v>
      </c>
      <c r="B72" s="19" t="s">
        <v>131</v>
      </c>
      <c r="C72" s="17">
        <v>120000.4</v>
      </c>
      <c r="D72" s="17">
        <v>119620.7</v>
      </c>
    </row>
    <row r="73" spans="1:4" ht="45" customHeight="1" x14ac:dyDescent="0.3">
      <c r="A73" s="16" t="s">
        <v>132</v>
      </c>
      <c r="B73" s="19" t="s">
        <v>133</v>
      </c>
      <c r="C73" s="17">
        <v>7624.8</v>
      </c>
      <c r="D73" s="17">
        <v>4638.2</v>
      </c>
    </row>
    <row r="74" spans="1:4" ht="21" customHeight="1" x14ac:dyDescent="0.3">
      <c r="A74" s="16" t="s">
        <v>134</v>
      </c>
      <c r="B74" s="19" t="s">
        <v>135</v>
      </c>
      <c r="C74" s="17">
        <v>120641.4</v>
      </c>
      <c r="D74" s="17">
        <v>120255.5</v>
      </c>
    </row>
    <row r="75" spans="1:4" ht="30.6" customHeight="1" x14ac:dyDescent="0.3">
      <c r="A75" s="16" t="s">
        <v>136</v>
      </c>
      <c r="B75" s="19" t="s">
        <v>137</v>
      </c>
      <c r="C75" s="17">
        <v>111707.8</v>
      </c>
      <c r="D75" s="17">
        <v>111707.8</v>
      </c>
    </row>
    <row r="76" spans="1:4" ht="110.4" x14ac:dyDescent="0.3">
      <c r="A76" s="16" t="s">
        <v>138</v>
      </c>
      <c r="B76" s="19" t="s">
        <v>139</v>
      </c>
      <c r="C76" s="17">
        <v>797.3</v>
      </c>
      <c r="D76" s="17">
        <v>774.4</v>
      </c>
    </row>
    <row r="77" spans="1:4" ht="111.6" customHeight="1" x14ac:dyDescent="0.3">
      <c r="A77" s="16" t="s">
        <v>140</v>
      </c>
      <c r="B77" s="19" t="s">
        <v>93</v>
      </c>
      <c r="C77" s="17">
        <v>5123.8999999999996</v>
      </c>
      <c r="D77" s="17">
        <v>4888.7</v>
      </c>
    </row>
    <row r="78" spans="1:4" ht="72.599999999999994" customHeight="1" x14ac:dyDescent="0.3">
      <c r="A78" s="16" t="s">
        <v>141</v>
      </c>
      <c r="B78" s="19" t="s">
        <v>142</v>
      </c>
      <c r="C78" s="17">
        <v>8000</v>
      </c>
      <c r="D78" s="17">
        <v>2930.5</v>
      </c>
    </row>
    <row r="79" spans="1:4" ht="82.8" x14ac:dyDescent="0.3">
      <c r="A79" s="16" t="s">
        <v>143</v>
      </c>
      <c r="B79" s="19" t="s">
        <v>144</v>
      </c>
      <c r="C79" s="17">
        <v>128525.6</v>
      </c>
      <c r="D79" s="17">
        <v>113601.60000000001</v>
      </c>
    </row>
    <row r="80" spans="1:4" ht="41.4" x14ac:dyDescent="0.3">
      <c r="A80" s="15" t="s">
        <v>145</v>
      </c>
      <c r="B80" s="18" t="s">
        <v>146</v>
      </c>
      <c r="C80" s="14">
        <v>122057.8</v>
      </c>
      <c r="D80" s="14">
        <f>SUM(D81:D90)</f>
        <v>121331.19999999998</v>
      </c>
    </row>
    <row r="81" spans="1:4" ht="27.6" x14ac:dyDescent="0.3">
      <c r="A81" s="16" t="s">
        <v>147</v>
      </c>
      <c r="B81" s="19" t="s">
        <v>148</v>
      </c>
      <c r="C81" s="17">
        <v>20649</v>
      </c>
      <c r="D81" s="17">
        <v>20649</v>
      </c>
    </row>
    <row r="82" spans="1:4" ht="41.4" x14ac:dyDescent="0.3">
      <c r="A82" s="16" t="s">
        <v>149</v>
      </c>
      <c r="B82" s="19" t="s">
        <v>89</v>
      </c>
      <c r="C82" s="17">
        <v>89404.7</v>
      </c>
      <c r="D82" s="17">
        <v>89404.7</v>
      </c>
    </row>
    <row r="83" spans="1:4" ht="96.6" x14ac:dyDescent="0.3">
      <c r="A83" s="16" t="s">
        <v>150</v>
      </c>
      <c r="B83" s="19" t="s">
        <v>99</v>
      </c>
      <c r="C83" s="17">
        <v>1607.6</v>
      </c>
      <c r="D83" s="17">
        <v>1099.2</v>
      </c>
    </row>
    <row r="84" spans="1:4" ht="115.2" customHeight="1" x14ac:dyDescent="0.3">
      <c r="A84" s="16" t="s">
        <v>151</v>
      </c>
      <c r="B84" s="19" t="s">
        <v>93</v>
      </c>
      <c r="C84" s="17">
        <v>1333.7</v>
      </c>
      <c r="D84" s="17">
        <v>1331.5</v>
      </c>
    </row>
    <row r="85" spans="1:4" ht="55.2" x14ac:dyDescent="0.3">
      <c r="A85" s="16" t="s">
        <v>152</v>
      </c>
      <c r="B85" s="19" t="s">
        <v>95</v>
      </c>
      <c r="C85" s="17">
        <v>368</v>
      </c>
      <c r="D85" s="17">
        <v>368</v>
      </c>
    </row>
    <row r="86" spans="1:4" ht="110.4" x14ac:dyDescent="0.3">
      <c r="A86" s="16" t="s">
        <v>153</v>
      </c>
      <c r="B86" s="19" t="s">
        <v>97</v>
      </c>
      <c r="C86" s="17">
        <v>138.30000000000001</v>
      </c>
      <c r="D86" s="17">
        <v>130.19999999999999</v>
      </c>
    </row>
    <row r="87" spans="1:4" ht="27.6" x14ac:dyDescent="0.3">
      <c r="A87" s="16" t="s">
        <v>154</v>
      </c>
      <c r="B87" s="19" t="s">
        <v>155</v>
      </c>
      <c r="C87" s="17">
        <v>1627.8</v>
      </c>
      <c r="D87" s="17">
        <v>1476.7</v>
      </c>
    </row>
    <row r="88" spans="1:4" ht="41.4" x14ac:dyDescent="0.3">
      <c r="A88" s="16" t="s">
        <v>156</v>
      </c>
      <c r="B88" s="19" t="s">
        <v>157</v>
      </c>
      <c r="C88" s="17">
        <v>660.7</v>
      </c>
      <c r="D88" s="17">
        <v>603.9</v>
      </c>
    </row>
    <row r="89" spans="1:4" ht="74.400000000000006" customHeight="1" x14ac:dyDescent="0.3">
      <c r="A89" s="16" t="s">
        <v>158</v>
      </c>
      <c r="B89" s="19" t="s">
        <v>159</v>
      </c>
      <c r="C89" s="17">
        <v>463</v>
      </c>
      <c r="D89" s="17">
        <v>463</v>
      </c>
    </row>
    <row r="90" spans="1:4" ht="41.4" x14ac:dyDescent="0.3">
      <c r="A90" s="16" t="s">
        <v>160</v>
      </c>
      <c r="B90" s="19" t="s">
        <v>161</v>
      </c>
      <c r="C90" s="17">
        <v>5805</v>
      </c>
      <c r="D90" s="17">
        <v>5805</v>
      </c>
    </row>
    <row r="91" spans="1:4" ht="41.4" x14ac:dyDescent="0.3">
      <c r="A91" s="15" t="s">
        <v>162</v>
      </c>
      <c r="B91" s="18" t="s">
        <v>163</v>
      </c>
      <c r="C91" s="14">
        <v>328819.59999999998</v>
      </c>
      <c r="D91" s="14">
        <f>SUM(D92:D98)</f>
        <v>276755.5</v>
      </c>
    </row>
    <row r="92" spans="1:4" ht="41.4" x14ac:dyDescent="0.3">
      <c r="A92" s="16" t="s">
        <v>164</v>
      </c>
      <c r="B92" s="19" t="s">
        <v>71</v>
      </c>
      <c r="C92" s="17">
        <v>51836.2</v>
      </c>
      <c r="D92" s="17">
        <v>0</v>
      </c>
    </row>
    <row r="93" spans="1:4" ht="55.2" x14ac:dyDescent="0.3">
      <c r="A93" s="16" t="s">
        <v>165</v>
      </c>
      <c r="B93" s="19" t="s">
        <v>166</v>
      </c>
      <c r="C93" s="17">
        <v>5977.5</v>
      </c>
      <c r="D93" s="17">
        <v>5977.2</v>
      </c>
    </row>
    <row r="94" spans="1:4" ht="32.4" customHeight="1" x14ac:dyDescent="0.3">
      <c r="A94" s="16" t="s">
        <v>167</v>
      </c>
      <c r="B94" s="19" t="s">
        <v>168</v>
      </c>
      <c r="C94" s="17">
        <v>5063</v>
      </c>
      <c r="D94" s="17">
        <v>5063</v>
      </c>
    </row>
    <row r="95" spans="1:4" ht="87" customHeight="1" x14ac:dyDescent="0.3">
      <c r="A95" s="16" t="s">
        <v>169</v>
      </c>
      <c r="B95" s="19" t="s">
        <v>170</v>
      </c>
      <c r="C95" s="17">
        <v>230864.2</v>
      </c>
      <c r="D95" s="17">
        <v>230864.2</v>
      </c>
    </row>
    <row r="96" spans="1:4" ht="55.2" x14ac:dyDescent="0.3">
      <c r="A96" s="16" t="s">
        <v>171</v>
      </c>
      <c r="B96" s="19" t="s">
        <v>172</v>
      </c>
      <c r="C96" s="17">
        <v>18289.3</v>
      </c>
      <c r="D96" s="17">
        <v>18289.3</v>
      </c>
    </row>
    <row r="97" spans="1:4" ht="87" customHeight="1" x14ac:dyDescent="0.3">
      <c r="A97" s="16" t="s">
        <v>173</v>
      </c>
      <c r="B97" s="19" t="s">
        <v>174</v>
      </c>
      <c r="C97" s="17">
        <v>5541.8</v>
      </c>
      <c r="D97" s="17">
        <v>5314.2</v>
      </c>
    </row>
    <row r="98" spans="1:4" ht="98.4" customHeight="1" x14ac:dyDescent="0.3">
      <c r="A98" s="16" t="s">
        <v>175</v>
      </c>
      <c r="B98" s="19" t="s">
        <v>176</v>
      </c>
      <c r="C98" s="17">
        <v>11247.6</v>
      </c>
      <c r="D98" s="17">
        <v>11247.6</v>
      </c>
    </row>
    <row r="99" spans="1:4" ht="33" customHeight="1" x14ac:dyDescent="0.3">
      <c r="A99" s="15" t="s">
        <v>177</v>
      </c>
      <c r="B99" s="18" t="s">
        <v>178</v>
      </c>
      <c r="C99" s="14">
        <v>105799.9</v>
      </c>
      <c r="D99" s="14">
        <f>SUM(D100:D101)</f>
        <v>105122.4</v>
      </c>
    </row>
    <row r="100" spans="1:4" ht="30" customHeight="1" x14ac:dyDescent="0.3">
      <c r="A100" s="16" t="s">
        <v>179</v>
      </c>
      <c r="B100" s="19" t="s">
        <v>180</v>
      </c>
      <c r="C100" s="17">
        <v>108</v>
      </c>
      <c r="D100" s="17">
        <v>108</v>
      </c>
    </row>
    <row r="101" spans="1:4" ht="27.6" x14ac:dyDescent="0.3">
      <c r="A101" s="16" t="s">
        <v>181</v>
      </c>
      <c r="B101" s="19" t="s">
        <v>182</v>
      </c>
      <c r="C101" s="17">
        <v>105691.9</v>
      </c>
      <c r="D101" s="17">
        <v>105014.39999999999</v>
      </c>
    </row>
    <row r="102" spans="1:4" ht="44.4" customHeight="1" x14ac:dyDescent="0.3">
      <c r="A102" s="15" t="s">
        <v>183</v>
      </c>
      <c r="B102" s="18" t="s">
        <v>184</v>
      </c>
      <c r="C102" s="14">
        <v>3504579.9</v>
      </c>
      <c r="D102" s="14">
        <f>SUM(D103:D141)</f>
        <v>3506393.2999999993</v>
      </c>
    </row>
    <row r="103" spans="1:4" ht="27.6" x14ac:dyDescent="0.3">
      <c r="A103" s="16" t="s">
        <v>185</v>
      </c>
      <c r="B103" s="19" t="s">
        <v>186</v>
      </c>
      <c r="C103" s="17">
        <v>95337.9</v>
      </c>
      <c r="D103" s="17">
        <v>96025.600000000006</v>
      </c>
    </row>
    <row r="104" spans="1:4" ht="27.6" x14ac:dyDescent="0.3">
      <c r="A104" s="16" t="s">
        <v>187</v>
      </c>
      <c r="B104" s="19" t="s">
        <v>188</v>
      </c>
      <c r="C104" s="17">
        <v>154470.9</v>
      </c>
      <c r="D104" s="17">
        <v>156187.5</v>
      </c>
    </row>
    <row r="105" spans="1:4" ht="55.2" x14ac:dyDescent="0.3">
      <c r="A105" s="16" t="s">
        <v>189</v>
      </c>
      <c r="B105" s="19" t="s">
        <v>190</v>
      </c>
      <c r="C105" s="17">
        <v>1243.8</v>
      </c>
      <c r="D105" s="17">
        <v>899.6</v>
      </c>
    </row>
    <row r="106" spans="1:4" ht="69" x14ac:dyDescent="0.3">
      <c r="A106" s="16" t="s">
        <v>191</v>
      </c>
      <c r="B106" s="19" t="s">
        <v>192</v>
      </c>
      <c r="C106" s="17">
        <v>13597.1</v>
      </c>
      <c r="D106" s="17">
        <v>13264.6</v>
      </c>
    </row>
    <row r="107" spans="1:4" ht="114.6" customHeight="1" x14ac:dyDescent="0.3">
      <c r="A107" s="16" t="s">
        <v>193</v>
      </c>
      <c r="B107" s="19" t="s">
        <v>194</v>
      </c>
      <c r="C107" s="17">
        <v>5402.5</v>
      </c>
      <c r="D107" s="17">
        <v>5275.4</v>
      </c>
    </row>
    <row r="108" spans="1:4" ht="116.4" customHeight="1" x14ac:dyDescent="0.3">
      <c r="A108" s="16" t="s">
        <v>195</v>
      </c>
      <c r="B108" s="19" t="s">
        <v>196</v>
      </c>
      <c r="C108" s="17">
        <v>357953.4</v>
      </c>
      <c r="D108" s="17">
        <v>371884.7</v>
      </c>
    </row>
    <row r="109" spans="1:4" ht="97.2" customHeight="1" x14ac:dyDescent="0.3">
      <c r="A109" s="16" t="s">
        <v>197</v>
      </c>
      <c r="B109" s="19" t="s">
        <v>198</v>
      </c>
      <c r="C109" s="17">
        <v>43012.800000000003</v>
      </c>
      <c r="D109" s="17">
        <v>35502.400000000001</v>
      </c>
    </row>
    <row r="110" spans="1:4" ht="126" customHeight="1" x14ac:dyDescent="0.3">
      <c r="A110" s="16" t="s">
        <v>199</v>
      </c>
      <c r="B110" s="19" t="s">
        <v>200</v>
      </c>
      <c r="C110" s="17">
        <v>0.7</v>
      </c>
      <c r="D110" s="17">
        <v>0.6</v>
      </c>
    </row>
    <row r="111" spans="1:4" ht="113.4" customHeight="1" x14ac:dyDescent="0.3">
      <c r="A111" s="16" t="s">
        <v>201</v>
      </c>
      <c r="B111" s="19" t="s">
        <v>202</v>
      </c>
      <c r="C111" s="17">
        <v>1.2</v>
      </c>
      <c r="D111" s="17">
        <v>0.6</v>
      </c>
    </row>
    <row r="112" spans="1:4" ht="45" customHeight="1" x14ac:dyDescent="0.3">
      <c r="A112" s="16" t="s">
        <v>203</v>
      </c>
      <c r="B112" s="19" t="s">
        <v>204</v>
      </c>
      <c r="C112" s="17">
        <v>150832</v>
      </c>
      <c r="D112" s="17">
        <v>162655.79999999999</v>
      </c>
    </row>
    <row r="113" spans="1:4" ht="55.2" x14ac:dyDescent="0.3">
      <c r="A113" s="16" t="s">
        <v>205</v>
      </c>
      <c r="B113" s="19" t="s">
        <v>206</v>
      </c>
      <c r="C113" s="17">
        <v>896197.5</v>
      </c>
      <c r="D113" s="17">
        <v>896740.2</v>
      </c>
    </row>
    <row r="114" spans="1:4" x14ac:dyDescent="0.3">
      <c r="A114" s="16" t="s">
        <v>207</v>
      </c>
      <c r="B114" s="19" t="s">
        <v>208</v>
      </c>
      <c r="C114" s="17">
        <v>100139.2</v>
      </c>
      <c r="D114" s="17">
        <v>92299.8</v>
      </c>
    </row>
    <row r="115" spans="1:4" ht="14.4" customHeight="1" x14ac:dyDescent="0.3">
      <c r="A115" s="16" t="s">
        <v>209</v>
      </c>
      <c r="B115" s="19" t="s">
        <v>210</v>
      </c>
      <c r="C115" s="17">
        <v>5041.5</v>
      </c>
      <c r="D115" s="17">
        <v>3995.5</v>
      </c>
    </row>
    <row r="116" spans="1:4" ht="55.8" customHeight="1" x14ac:dyDescent="0.3">
      <c r="A116" s="16" t="s">
        <v>211</v>
      </c>
      <c r="B116" s="19" t="s">
        <v>212</v>
      </c>
      <c r="C116" s="17">
        <v>1446.8</v>
      </c>
      <c r="D116" s="17">
        <v>1444.6</v>
      </c>
    </row>
    <row r="117" spans="1:4" ht="30.6" customHeight="1" x14ac:dyDescent="0.3">
      <c r="A117" s="16" t="s">
        <v>213</v>
      </c>
      <c r="B117" s="19" t="s">
        <v>214</v>
      </c>
      <c r="C117" s="17">
        <v>35573.199999999997</v>
      </c>
      <c r="D117" s="17">
        <v>35556.400000000001</v>
      </c>
    </row>
    <row r="118" spans="1:4" ht="41.4" x14ac:dyDescent="0.3">
      <c r="A118" s="16" t="s">
        <v>215</v>
      </c>
      <c r="B118" s="19" t="s">
        <v>216</v>
      </c>
      <c r="C118" s="17">
        <v>8896</v>
      </c>
      <c r="D118" s="17">
        <v>12254.9</v>
      </c>
    </row>
    <row r="119" spans="1:4" ht="126" customHeight="1" x14ac:dyDescent="0.3">
      <c r="A119" s="16" t="s">
        <v>217</v>
      </c>
      <c r="B119" s="19" t="s">
        <v>218</v>
      </c>
      <c r="C119" s="17">
        <v>119577.60000000001</v>
      </c>
      <c r="D119" s="17">
        <v>117486.2</v>
      </c>
    </row>
    <row r="120" spans="1:4" ht="41.4" x14ac:dyDescent="0.3">
      <c r="A120" s="16" t="s">
        <v>219</v>
      </c>
      <c r="B120" s="19" t="s">
        <v>220</v>
      </c>
      <c r="C120" s="17">
        <v>29118.799999999999</v>
      </c>
      <c r="D120" s="17">
        <v>28857.4</v>
      </c>
    </row>
    <row r="121" spans="1:4" ht="222.6" customHeight="1" x14ac:dyDescent="0.3">
      <c r="A121" s="16" t="s">
        <v>221</v>
      </c>
      <c r="B121" s="19" t="s">
        <v>222</v>
      </c>
      <c r="C121" s="17">
        <v>187.2</v>
      </c>
      <c r="D121" s="17">
        <v>0</v>
      </c>
    </row>
    <row r="122" spans="1:4" ht="85.2" customHeight="1" x14ac:dyDescent="0.3">
      <c r="A122" s="16" t="s">
        <v>223</v>
      </c>
      <c r="B122" s="19" t="s">
        <v>224</v>
      </c>
      <c r="C122" s="17">
        <v>293999.3</v>
      </c>
      <c r="D122" s="17">
        <v>293999.3</v>
      </c>
    </row>
    <row r="123" spans="1:4" ht="82.8" x14ac:dyDescent="0.3">
      <c r="A123" s="16" t="s">
        <v>225</v>
      </c>
      <c r="B123" s="19" t="s">
        <v>226</v>
      </c>
      <c r="C123" s="17">
        <v>7603.9</v>
      </c>
      <c r="D123" s="17">
        <v>7603.9</v>
      </c>
    </row>
    <row r="124" spans="1:4" ht="27.6" x14ac:dyDescent="0.3">
      <c r="A124" s="16" t="s">
        <v>227</v>
      </c>
      <c r="B124" s="19" t="s">
        <v>228</v>
      </c>
      <c r="C124" s="17">
        <v>32610.2</v>
      </c>
      <c r="D124" s="17">
        <v>32726.400000000001</v>
      </c>
    </row>
    <row r="125" spans="1:4" ht="99" customHeight="1" x14ac:dyDescent="0.3">
      <c r="A125" s="16" t="s">
        <v>229</v>
      </c>
      <c r="B125" s="19" t="s">
        <v>230</v>
      </c>
      <c r="C125" s="17">
        <v>149168.9</v>
      </c>
      <c r="D125" s="17">
        <v>149168.9</v>
      </c>
    </row>
    <row r="126" spans="1:4" ht="100.2" customHeight="1" x14ac:dyDescent="0.3">
      <c r="A126" s="16" t="s">
        <v>231</v>
      </c>
      <c r="B126" s="19" t="s">
        <v>232</v>
      </c>
      <c r="C126" s="17">
        <v>3808.4</v>
      </c>
      <c r="D126" s="17">
        <v>3808.4</v>
      </c>
    </row>
    <row r="127" spans="1:4" ht="60" customHeight="1" x14ac:dyDescent="0.3">
      <c r="A127" s="16" t="s">
        <v>273</v>
      </c>
      <c r="B127" s="19" t="s">
        <v>274</v>
      </c>
      <c r="C127" s="17">
        <v>1357.1</v>
      </c>
      <c r="D127" s="17">
        <v>1351.7</v>
      </c>
    </row>
    <row r="128" spans="1:4" ht="46.8" customHeight="1" x14ac:dyDescent="0.3">
      <c r="A128" s="16" t="s">
        <v>233</v>
      </c>
      <c r="B128" s="19" t="s">
        <v>234</v>
      </c>
      <c r="C128" s="17">
        <v>335608</v>
      </c>
      <c r="D128" s="17">
        <v>335132.09999999998</v>
      </c>
    </row>
    <row r="129" spans="1:4" ht="30.6" customHeight="1" x14ac:dyDescent="0.3">
      <c r="A129" s="16" t="s">
        <v>235</v>
      </c>
      <c r="B129" s="19" t="s">
        <v>236</v>
      </c>
      <c r="C129" s="17">
        <v>196115.1</v>
      </c>
      <c r="D129" s="17">
        <v>196987.3</v>
      </c>
    </row>
    <row r="130" spans="1:4" ht="27.6" x14ac:dyDescent="0.3">
      <c r="A130" s="16" t="s">
        <v>237</v>
      </c>
      <c r="B130" s="19" t="s">
        <v>238</v>
      </c>
      <c r="C130" s="17">
        <v>97523.6</v>
      </c>
      <c r="D130" s="17">
        <v>97456.5</v>
      </c>
    </row>
    <row r="131" spans="1:4" ht="27.6" x14ac:dyDescent="0.3">
      <c r="A131" s="16" t="s">
        <v>239</v>
      </c>
      <c r="B131" s="19" t="s">
        <v>240</v>
      </c>
      <c r="C131" s="17">
        <v>35.9</v>
      </c>
      <c r="D131" s="17">
        <v>0</v>
      </c>
    </row>
    <row r="132" spans="1:4" ht="27.6" x14ac:dyDescent="0.3">
      <c r="A132" s="16" t="s">
        <v>241</v>
      </c>
      <c r="B132" s="19" t="s">
        <v>242</v>
      </c>
      <c r="C132" s="17">
        <v>7.5</v>
      </c>
      <c r="D132" s="17">
        <v>0</v>
      </c>
    </row>
    <row r="133" spans="1:4" ht="41.4" x14ac:dyDescent="0.3">
      <c r="A133" s="16" t="s">
        <v>243</v>
      </c>
      <c r="B133" s="19" t="s">
        <v>244</v>
      </c>
      <c r="C133" s="17">
        <v>4995.8</v>
      </c>
      <c r="D133" s="17">
        <v>5009.5</v>
      </c>
    </row>
    <row r="134" spans="1:4" ht="42.6" customHeight="1" x14ac:dyDescent="0.3">
      <c r="A134" s="16" t="s">
        <v>245</v>
      </c>
      <c r="B134" s="19" t="s">
        <v>246</v>
      </c>
      <c r="C134" s="17">
        <v>403.6</v>
      </c>
      <c r="D134" s="17">
        <v>403.6</v>
      </c>
    </row>
    <row r="135" spans="1:4" ht="84.6" customHeight="1" x14ac:dyDescent="0.3">
      <c r="A135" s="16" t="s">
        <v>247</v>
      </c>
      <c r="B135" s="19" t="s">
        <v>248</v>
      </c>
      <c r="C135" s="17">
        <v>17.2</v>
      </c>
      <c r="D135" s="17">
        <v>7.3</v>
      </c>
    </row>
    <row r="136" spans="1:4" ht="41.4" x14ac:dyDescent="0.3">
      <c r="A136" s="16" t="s">
        <v>249</v>
      </c>
      <c r="B136" s="19" t="s">
        <v>250</v>
      </c>
      <c r="C136" s="17">
        <v>11746.3</v>
      </c>
      <c r="D136" s="17">
        <v>10854.9</v>
      </c>
    </row>
    <row r="137" spans="1:4" ht="69.599999999999994" customHeight="1" x14ac:dyDescent="0.3">
      <c r="A137" s="16" t="s">
        <v>251</v>
      </c>
      <c r="B137" s="19" t="s">
        <v>252</v>
      </c>
      <c r="C137" s="17">
        <v>27452</v>
      </c>
      <c r="D137" s="17">
        <v>27452</v>
      </c>
    </row>
    <row r="138" spans="1:4" ht="58.2" customHeight="1" x14ac:dyDescent="0.3">
      <c r="A138" s="16" t="s">
        <v>253</v>
      </c>
      <c r="B138" s="19" t="s">
        <v>254</v>
      </c>
      <c r="C138" s="17">
        <v>36.5</v>
      </c>
      <c r="D138" s="17">
        <v>18.100000000000001</v>
      </c>
    </row>
    <row r="139" spans="1:4" ht="86.4" customHeight="1" x14ac:dyDescent="0.3">
      <c r="A139" s="16" t="s">
        <v>255</v>
      </c>
      <c r="B139" s="19" t="s">
        <v>256</v>
      </c>
      <c r="C139" s="17">
        <v>941.5</v>
      </c>
      <c r="D139" s="17">
        <v>84.6</v>
      </c>
    </row>
    <row r="140" spans="1:4" ht="127.8" customHeight="1" x14ac:dyDescent="0.3">
      <c r="A140" s="16" t="s">
        <v>257</v>
      </c>
      <c r="B140" s="19" t="s">
        <v>258</v>
      </c>
      <c r="C140" s="17">
        <v>261014.6</v>
      </c>
      <c r="D140" s="17">
        <v>254062.2</v>
      </c>
    </row>
    <row r="141" spans="1:4" ht="114" customHeight="1" x14ac:dyDescent="0.3">
      <c r="A141" s="16" t="s">
        <v>259</v>
      </c>
      <c r="B141" s="19" t="s">
        <v>260</v>
      </c>
      <c r="C141" s="17">
        <v>62104.4</v>
      </c>
      <c r="D141" s="17">
        <v>59934.8</v>
      </c>
    </row>
    <row r="142" spans="1:4" ht="45.6" customHeight="1" x14ac:dyDescent="0.3">
      <c r="A142" s="15" t="s">
        <v>261</v>
      </c>
      <c r="B142" s="18" t="s">
        <v>262</v>
      </c>
      <c r="C142" s="14">
        <v>300</v>
      </c>
      <c r="D142" s="14">
        <f>D143</f>
        <v>300</v>
      </c>
    </row>
    <row r="143" spans="1:4" ht="72.599999999999994" customHeight="1" x14ac:dyDescent="0.3">
      <c r="A143" s="16" t="s">
        <v>263</v>
      </c>
      <c r="B143" s="19" t="s">
        <v>264</v>
      </c>
      <c r="C143" s="17">
        <v>300</v>
      </c>
      <c r="D143" s="17">
        <v>300</v>
      </c>
    </row>
    <row r="144" spans="1:4" ht="42.6" customHeight="1" x14ac:dyDescent="0.3">
      <c r="A144" s="15" t="s">
        <v>265</v>
      </c>
      <c r="B144" s="18" t="s">
        <v>266</v>
      </c>
      <c r="C144" s="14">
        <v>41481.1</v>
      </c>
      <c r="D144" s="14">
        <f>SUM(D145:D151)</f>
        <v>36193.100000000006</v>
      </c>
    </row>
    <row r="145" spans="1:4" ht="41.4" x14ac:dyDescent="0.3">
      <c r="A145" s="16" t="s">
        <v>267</v>
      </c>
      <c r="B145" s="19" t="s">
        <v>89</v>
      </c>
      <c r="C145" s="17">
        <v>30963.9</v>
      </c>
      <c r="D145" s="17">
        <v>30963.9</v>
      </c>
    </row>
    <row r="146" spans="1:4" ht="87" customHeight="1" x14ac:dyDescent="0.3">
      <c r="A146" s="16" t="s">
        <v>268</v>
      </c>
      <c r="B146" s="19" t="s">
        <v>91</v>
      </c>
      <c r="C146" s="17">
        <v>755.6</v>
      </c>
      <c r="D146" s="17">
        <v>505.6</v>
      </c>
    </row>
    <row r="147" spans="1:4" ht="112.8" customHeight="1" x14ac:dyDescent="0.3">
      <c r="A147" s="16" t="s">
        <v>269</v>
      </c>
      <c r="B147" s="19" t="s">
        <v>93</v>
      </c>
      <c r="C147" s="17">
        <v>1662.5</v>
      </c>
      <c r="D147" s="17">
        <v>1662.5</v>
      </c>
    </row>
    <row r="148" spans="1:4" ht="55.2" x14ac:dyDescent="0.3">
      <c r="A148" s="16" t="s">
        <v>270</v>
      </c>
      <c r="B148" s="19" t="s">
        <v>95</v>
      </c>
      <c r="C148" s="17">
        <v>575</v>
      </c>
      <c r="D148" s="17">
        <v>399.8</v>
      </c>
    </row>
    <row r="149" spans="1:4" ht="110.4" x14ac:dyDescent="0.3">
      <c r="A149" s="16" t="s">
        <v>271</v>
      </c>
      <c r="B149" s="19" t="s">
        <v>97</v>
      </c>
      <c r="C149" s="17">
        <v>203.4</v>
      </c>
      <c r="D149" s="17">
        <v>203.4</v>
      </c>
    </row>
    <row r="150" spans="1:4" ht="96.6" x14ac:dyDescent="0.3">
      <c r="A150" s="16" t="s">
        <v>272</v>
      </c>
      <c r="B150" s="19" t="s">
        <v>99</v>
      </c>
      <c r="C150" s="17">
        <v>1612.2</v>
      </c>
      <c r="D150" s="17">
        <v>1542.1</v>
      </c>
    </row>
    <row r="151" spans="1:4" ht="69" x14ac:dyDescent="0.3">
      <c r="A151" s="16" t="s">
        <v>275</v>
      </c>
      <c r="B151" s="19" t="s">
        <v>87</v>
      </c>
      <c r="C151" s="17">
        <v>5708.5</v>
      </c>
      <c r="D151" s="17">
        <v>915.8</v>
      </c>
    </row>
  </sheetData>
  <autoFilter ref="A7:D151" xr:uid="{00000000-0009-0000-0000-000000000000}"/>
  <mergeCells count="6">
    <mergeCell ref="A1:D1"/>
    <mergeCell ref="A2:D2"/>
    <mergeCell ref="A4:A6"/>
    <mergeCell ref="B4:B6"/>
    <mergeCell ref="C4:C6"/>
    <mergeCell ref="D4:D6"/>
  </mergeCells>
  <printOptions horizontalCentered="1"/>
  <pageMargins left="0.98425196850393704" right="0.59055118110236227" top="0.78740157480314965" bottom="0.6" header="0.35433070866141736" footer="0.17"/>
  <pageSetup paperSize="9" scale="97" firstPageNumber="548" fitToHeight="89" orientation="portrait" r:id="rId1"/>
  <headerFooter differentFirst="1">
    <oddHeader>&amp;R&amp;"Times New Roman,обычный"&amp;9&amp;P</oddHeader>
    <oddFooter>&amp;L&amp;"Times New Roman,обычный"&amp;9&amp;Z&amp;F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 М. Шестова</dc:creator>
  <cp:lastModifiedBy>Елена М. Шестова</cp:lastModifiedBy>
  <cp:lastPrinted>2019-07-15T07:35:17Z</cp:lastPrinted>
  <dcterms:created xsi:type="dcterms:W3CDTF">2018-07-19T11:24:03Z</dcterms:created>
  <dcterms:modified xsi:type="dcterms:W3CDTF">2019-07-15T07:35:32Z</dcterms:modified>
</cp:coreProperties>
</file>