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02-ОСБП\Открытость бюджета\ОТКРЫТЫЕ ДАННЫЕ (НИФИ)\2023\Промежуточная отчетность\"/>
    </mc:Choice>
  </mc:AlternateContent>
  <bookViews>
    <workbookView xWindow="0" yWindow="0" windowWidth="28800" windowHeight="12900"/>
  </bookViews>
  <sheets>
    <sheet name="01.04.2023" sheetId="1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xlnm._FilterDatabase" localSheetId="0" hidden="1">'01.04.2023'!$A$6:$E$84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'01.04.2023'!$3:$6</definedName>
    <definedName name="_xlnm.Print_Area" localSheetId="0">'01.04.2023'!$A$1:$E$84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0" i="1" l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<sst xmlns="http://schemas.openxmlformats.org/spreadsheetml/2006/main" count="165" uniqueCount="165">
  <si>
    <t>тыс.руб.</t>
  </si>
  <si>
    <t>Наименование показателя</t>
  </si>
  <si>
    <t>Код по бюджетной классификации</t>
  </si>
  <si>
    <t>Исполнено на 01.04.2023</t>
  </si>
  <si>
    <t>Факт за аналогичный период прошлого года</t>
  </si>
  <si>
    <t>Темп роста поступлений к аналогичному периоду прошлого года,%</t>
  </si>
  <si>
    <t>2</t>
  </si>
  <si>
    <t>х</t>
  </si>
  <si>
    <t>св.200</t>
  </si>
  <si>
    <t>Расходы - всего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</si>
  <si>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</si>
  <si>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</si>
  <si>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</si>
  <si>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</si>
  <si>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</si>
  <si>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</si>
  <si>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</si>
  <si>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</si>
  <si>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</si>
  <si>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</si>
  <si>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</si>
  <si>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</si>
  <si>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</si>
  <si>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</si>
  <si>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Международные отношения и международное сотрудничество</t>
  </si>
  <si>
    <t>0108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</si>
  <si>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</si>
  <si>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</si>
  <si>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</si>
  <si>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</si>
  <si>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</si>
  <si>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</si>
  <si>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</si>
  <si>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</si>
  <si>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</si>
  <si>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</si>
  <si>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</si>
  <si>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</si>
  <si>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Гражданская оборона</t>
  </si>
  <si>
    <t>0309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</si>
  <si>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</si>
  <si>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</si>
  <si>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Миграционная политика</t>
  </si>
  <si>
    <t>0311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</si>
  <si>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</si>
  <si>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</si>
  <si>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</si>
  <si>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</si>
  <si>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</si>
  <si>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</si>
  <si>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</si>
  <si>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</si>
  <si>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</si>
  <si>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</si>
  <si>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</si>
  <si>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</si>
  <si>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</si>
  <si>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</si>
  <si>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</si>
  <si>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</si>
  <si>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</si>
  <si>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</si>
  <si>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</si>
  <si>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</si>
  <si>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</si>
  <si>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</si>
  <si>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</si>
  <si>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</si>
  <si>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</si>
  <si>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</si>
  <si>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</si>
  <si>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</si>
  <si>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</si>
  <si>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</si>
  <si>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</si>
  <si>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</si>
  <si>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Экологический контроль</t>
  </si>
  <si>
    <t>0601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</si>
  <si>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</si>
  <si>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</si>
  <si>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</si>
  <si>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</si>
  <si>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</si>
  <si>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</si>
  <si>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</si>
  <si>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</si>
  <si>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</si>
  <si>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</si>
  <si>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</si>
  <si>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</si>
  <si>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</si>
  <si>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</si>
  <si>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</si>
  <si>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</si>
  <si>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</si>
  <si>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</si>
  <si>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</si>
  <si>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</si>
  <si>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</si>
  <si>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</si>
  <si>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</si>
  <si>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</si>
  <si>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Кинематография</t>
  </si>
  <si>
    <t>0802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</si>
  <si>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</si>
  <si>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</si>
  <si>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</si>
  <si>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</si>
  <si>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</si>
  <si>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</si>
  <si>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</si>
  <si>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</si>
  <si>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</si>
  <si>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</si>
  <si>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</si>
  <si>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</si>
  <si>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</si>
  <si>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</si>
  <si>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</si>
  <si>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</si>
  <si>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</si>
  <si>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</si>
  <si>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</si>
  <si>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</si>
  <si>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</si>
  <si>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</si>
  <si>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</si>
  <si>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</si>
  <si>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</si>
  <si>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</si>
  <si>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</si>
  <si>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</si>
  <si>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</si>
  <si>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</si>
  <si>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</si>
  <si>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</si>
  <si>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</si>
  <si>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</si>
  <si>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</si>
  <si>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</si>
  <si>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</si>
  <si>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</si>
  <si>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</si>
  <si>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</si>
  <si>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</si>
  <si>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</si>
  <si>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</si>
  <si>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</si>
  <si>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</si>
  <si>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</si>
  <si>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</si>
  <si>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</si>
  <si>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</si>
  <si>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</si>
  <si>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</si>
  <si>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</si>
  <si>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</si>
  <si>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</si>
  <si>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</si>
  <si>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</si>
  <si>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</si>
  <si>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</si>
  <si>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</si>
  <si>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</si>
  <si>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Ежеквартальные сведения об исполнении консолидированного бюджета Тверской области по расходам в разрезе разделов и подразделов классификации расходов бюджетов за первый квартал 2023 года в сравнении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</si>
</sst>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_р_._-;\-* #,##0.0_р_._-;_-* &quot;-&quot;?_р_._-;_-@_-"/>
  </numFmts>
  <fonts count="6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Fill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shrinkToFit="1"/>
    </xf>
    <xf numFmtId="164" fontId="4" fillId="0" borderId="1" xfId="0" applyNumberFormat="1" applyFont="1" applyFill="1" applyBorder="1" applyAlignment="1">
      <alignment horizontal="right" shrinkToFit="1"/>
    </xf>
    <xf numFmtId="164" fontId="4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center" shrinkToFit="1"/>
    </xf>
    <xf numFmtId="164" fontId="5" fillId="0" borderId="1" xfId="0" applyNumberFormat="1" applyFont="1" applyFill="1" applyBorder="1" applyAlignment="1">
      <alignment horizontal="right" shrinkToFit="1"/>
    </xf>
    <xf numFmtId="164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 indent="2"/>
    </xf>
    <xf numFmtId="0" fontId="4" fillId="0" borderId="1" xfId="0" applyFont="1" applyFill="1" applyBorder="1" applyAlignment="1">
      <alignment horizontal="left" wrapText="1" indent="2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/>
    <xf numFmtId="0" fontId="2" fillId="0" borderId="0" xfId="0" applyFont="1" applyFill="1" applyAlignment="1">
      <alignment horizontal="left"/>
    </xf>
    <xf numFmtId="49" fontId="2" fillId="0" borderId="0" xfId="0" applyNumberFormat="1" applyFont="1" applyFill="1"/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5"/>
  <sheetViews>
    <sheetView showGridLines="0" showZeros="0" tabSelected="1" view="pageBreakPreview" zoomScale="110" zoomScaleNormal="100" zoomScaleSheetLayoutView="110" workbookViewId="0">
      <pane ySplit="6" topLeftCell="A7" activePane="bottomLeft" state="frozen"/>
      <selection pane="bottomLeft" activeCell="D23" sqref="D23"/>
    </sheetView>
  </sheetViews>
  <sheetFormatPr defaultRowHeight="12.75" x14ac:dyDescent="0.2"/>
  <cols>
    <col min="1" max="1" width="59" style="18" customWidth="1"/>
    <col min="2" max="2" width="21.28515625" style="18" customWidth="1"/>
    <col min="3" max="3" width="15.42578125" style="19" customWidth="1"/>
    <col min="4" max="4" width="18.42578125" style="1" customWidth="1"/>
    <col min="5" max="5" width="18.28515625" style="1" customWidth="1"/>
    <col min="6" max="16384" width="9.140625" style="1"/>
  </cols>
  <sheetData>
    <row r="1" spans="1:5" ht="34.5" customHeight="1" x14ac:dyDescent="0.2">
      <c r="A1" s="20" t="s">
        <v>164</v>
      </c>
      <c r="B1" s="20"/>
      <c r="C1" s="20"/>
      <c r="D1" s="20"/>
      <c r="E1" s="20"/>
    </row>
    <row r="2" spans="1:5" x14ac:dyDescent="0.2">
      <c r="A2" s="2"/>
      <c r="B2" s="3"/>
      <c r="C2" s="3"/>
    </row>
    <row r="3" spans="1:5" x14ac:dyDescent="0.2">
      <c r="A3" s="2"/>
      <c r="B3" s="3"/>
      <c r="C3" s="3"/>
      <c r="E3" s="4" t="s">
        <v>0</v>
      </c>
    </row>
    <row r="4" spans="1:5" ht="38.25" customHeight="1" x14ac:dyDescent="0.2">
      <c r="A4" s="21" t="s">
        <v>1</v>
      </c>
      <c r="B4" s="21" t="s">
        <v>2</v>
      </c>
      <c r="C4" s="22" t="s">
        <v>3</v>
      </c>
      <c r="D4" s="24" t="s">
        <v>4</v>
      </c>
      <c r="E4" s="24" t="s">
        <v>5</v>
      </c>
    </row>
    <row r="5" spans="1:5" ht="38.25" customHeight="1" x14ac:dyDescent="0.2">
      <c r="A5" s="21"/>
      <c r="B5" s="21"/>
      <c r="C5" s="23"/>
      <c r="D5" s="24"/>
      <c r="E5" s="24"/>
    </row>
    <row r="6" spans="1:5" x14ac:dyDescent="0.2">
      <c r="A6" s="5">
        <v>1</v>
      </c>
      <c r="B6" s="6" t="s">
        <v>6</v>
      </c>
      <c r="C6" s="7">
        <v>3</v>
      </c>
      <c r="D6" s="7">
        <v>4</v>
      </c>
      <c r="E6" s="7">
        <v>5</v>
      </c>
    </row>
    <row r="7" spans="1:5" x14ac:dyDescent="0.2">
      <c r="A7" s="15" t="s">
        <v>9</v>
      </c>
      <c r="B7" s="8" t="s">
        <v>7</v>
      </c>
      <c r="C7" s="9">
        <v>22526833.450490002</v>
      </c>
      <c r="D7" s="10">
        <v>18221765.17723</v>
      </c>
      <c r="E7" s="10">
        <f t="shared" ref="E7:E15" si="0">C7/D7*100</f>
        <v>123.62596725063514</v>
      </c>
    </row>
    <row r="8" spans="1:5" x14ac:dyDescent="0.2">
      <c r="A8" s="15" t="s">
        <v>10</v>
      </c>
      <c r="B8" s="8" t="s">
        <v>11</v>
      </c>
      <c r="C8" s="9">
        <v>1558594.7239300001</v>
      </c>
      <c r="D8" s="10">
        <v>1231629.6825999999</v>
      </c>
      <c r="E8" s="10">
        <f t="shared" si="0"/>
        <v>126.54734990145488</v>
      </c>
    </row>
    <row r="9" spans="1:5" ht="22.5" x14ac:dyDescent="0.2">
      <c r="A9" s="14" t="s">
        <v>12</v>
      </c>
      <c r="B9" s="11" t="s">
        <v>13</v>
      </c>
      <c r="C9" s="12">
        <v>39979.277860000002</v>
      </c>
      <c r="D9" s="13">
        <v>37418.812880000005</v>
      </c>
      <c r="E9" s="13">
        <f t="shared" si="0"/>
        <v>106.8427210350346</v>
      </c>
    </row>
    <row r="10" spans="1:5" ht="33.75" x14ac:dyDescent="0.2">
      <c r="A10" s="14" t="s">
        <v>14</v>
      </c>
      <c r="B10" s="11" t="s">
        <v>15</v>
      </c>
      <c r="C10" s="12">
        <v>64190.254820000002</v>
      </c>
      <c r="D10" s="13">
        <v>62072.367310000001</v>
      </c>
      <c r="E10" s="13">
        <f t="shared" si="0"/>
        <v>103.41196510102944</v>
      </c>
    </row>
    <row r="11" spans="1:5" ht="33.75" x14ac:dyDescent="0.2">
      <c r="A11" s="14" t="s">
        <v>16</v>
      </c>
      <c r="B11" s="11" t="s">
        <v>17</v>
      </c>
      <c r="C11" s="12">
        <v>459776.09586</v>
      </c>
      <c r="D11" s="13">
        <v>402390.42163999996</v>
      </c>
      <c r="E11" s="13">
        <f t="shared" si="0"/>
        <v>114.26119289473056</v>
      </c>
    </row>
    <row r="12" spans="1:5" x14ac:dyDescent="0.2">
      <c r="A12" s="14" t="s">
        <v>18</v>
      </c>
      <c r="B12" s="11" t="s">
        <v>19</v>
      </c>
      <c r="C12" s="12">
        <v>64136.468909999996</v>
      </c>
      <c r="D12" s="13">
        <v>49657.769310000003</v>
      </c>
      <c r="E12" s="13">
        <f t="shared" si="0"/>
        <v>129.15696738130421</v>
      </c>
    </row>
    <row r="13" spans="1:5" ht="22.5" x14ac:dyDescent="0.2">
      <c r="A13" s="14" t="s">
        <v>20</v>
      </c>
      <c r="B13" s="11" t="s">
        <v>21</v>
      </c>
      <c r="C13" s="12">
        <v>183033.05372</v>
      </c>
      <c r="D13" s="13">
        <v>146724.74552</v>
      </c>
      <c r="E13" s="13">
        <f t="shared" si="0"/>
        <v>124.74586551254289</v>
      </c>
    </row>
    <row r="14" spans="1:5" x14ac:dyDescent="0.2">
      <c r="A14" s="14" t="s">
        <v>22</v>
      </c>
      <c r="B14" s="11" t="s">
        <v>23</v>
      </c>
      <c r="C14" s="12">
        <v>24837.514309999999</v>
      </c>
      <c r="D14" s="13">
        <v>19758.930989999997</v>
      </c>
      <c r="E14" s="13">
        <f t="shared" si="0"/>
        <v>125.7027231006084</v>
      </c>
    </row>
    <row r="15" spans="1:5" x14ac:dyDescent="0.2">
      <c r="A15" s="14" t="s">
        <v>24</v>
      </c>
      <c r="B15" s="11" t="s">
        <v>25</v>
      </c>
      <c r="C15" s="12">
        <v>88.58</v>
      </c>
      <c r="D15" s="13">
        <v>88.58</v>
      </c>
      <c r="E15" s="13">
        <f t="shared" si="0"/>
        <v>100</v>
      </c>
    </row>
    <row r="16" spans="1:5" x14ac:dyDescent="0.2">
      <c r="A16" s="14" t="s">
        <v>26</v>
      </c>
      <c r="B16" s="11" t="s">
        <v>27</v>
      </c>
      <c r="C16" s="12">
        <v>0</v>
      </c>
      <c r="D16" s="13">
        <v>0</v>
      </c>
      <c r="E16" s="13">
        <v>0</v>
      </c>
    </row>
    <row r="17" spans="1:5" x14ac:dyDescent="0.2">
      <c r="A17" s="14" t="s">
        <v>28</v>
      </c>
      <c r="B17" s="11" t="s">
        <v>29</v>
      </c>
      <c r="C17" s="12">
        <v>722553.47845000005</v>
      </c>
      <c r="D17" s="13">
        <v>513518.05494999996</v>
      </c>
      <c r="E17" s="13">
        <f t="shared" ref="E17:E40" si="1">C17/D17*100</f>
        <v>140.70653825800795</v>
      </c>
    </row>
    <row r="18" spans="1:5" x14ac:dyDescent="0.2">
      <c r="A18" s="15" t="s">
        <v>30</v>
      </c>
      <c r="B18" s="8" t="s">
        <v>31</v>
      </c>
      <c r="C18" s="9">
        <v>5363.96389</v>
      </c>
      <c r="D18" s="10">
        <v>6054.2059200000003</v>
      </c>
      <c r="E18" s="10">
        <f t="shared" si="1"/>
        <v>88.598966749383365</v>
      </c>
    </row>
    <row r="19" spans="1:5" x14ac:dyDescent="0.2">
      <c r="A19" s="14" t="s">
        <v>32</v>
      </c>
      <c r="B19" s="11" t="s">
        <v>33</v>
      </c>
      <c r="C19" s="12">
        <v>5363.96389</v>
      </c>
      <c r="D19" s="13">
        <v>6054.2059200000003</v>
      </c>
      <c r="E19" s="13">
        <f t="shared" si="1"/>
        <v>88.598966749383365</v>
      </c>
    </row>
    <row r="20" spans="1:5" ht="21.75" x14ac:dyDescent="0.2">
      <c r="A20" s="15" t="s">
        <v>34</v>
      </c>
      <c r="B20" s="8" t="s">
        <v>35</v>
      </c>
      <c r="C20" s="9">
        <v>235139.34401</v>
      </c>
      <c r="D20" s="10">
        <v>223047.24511000002</v>
      </c>
      <c r="E20" s="10">
        <f t="shared" si="1"/>
        <v>105.42131730613239</v>
      </c>
    </row>
    <row r="21" spans="1:5" x14ac:dyDescent="0.2">
      <c r="A21" s="14" t="s">
        <v>36</v>
      </c>
      <c r="B21" s="11" t="s">
        <v>37</v>
      </c>
      <c r="C21" s="12">
        <v>11469.025310000001</v>
      </c>
      <c r="D21" s="13">
        <v>10158.410880000001</v>
      </c>
      <c r="E21" s="13">
        <f t="shared" si="1"/>
        <v>112.90176628492506</v>
      </c>
    </row>
    <row r="22" spans="1:5" x14ac:dyDescent="0.2">
      <c r="A22" s="14" t="s">
        <v>38</v>
      </c>
      <c r="B22" s="11" t="s">
        <v>39</v>
      </c>
      <c r="C22" s="12">
        <v>7062.3164100000004</v>
      </c>
      <c r="D22" s="13">
        <v>6532.9396100000004</v>
      </c>
      <c r="E22" s="13">
        <f t="shared" si="1"/>
        <v>108.10319445154033</v>
      </c>
    </row>
    <row r="23" spans="1:5" ht="22.5" x14ac:dyDescent="0.2">
      <c r="A23" s="14" t="s">
        <v>40</v>
      </c>
      <c r="B23" s="11" t="s">
        <v>41</v>
      </c>
      <c r="C23" s="12">
        <v>204468.79506</v>
      </c>
      <c r="D23" s="13">
        <v>188025.72074000002</v>
      </c>
      <c r="E23" s="13">
        <f t="shared" si="1"/>
        <v>108.74511968643763</v>
      </c>
    </row>
    <row r="24" spans="1:5" x14ac:dyDescent="0.2">
      <c r="A24" s="14" t="s">
        <v>42</v>
      </c>
      <c r="B24" s="11" t="s">
        <v>43</v>
      </c>
      <c r="C24" s="12">
        <v>275.14999999999998</v>
      </c>
      <c r="D24" s="13">
        <v>601.70000000000005</v>
      </c>
      <c r="E24" s="13">
        <f t="shared" si="1"/>
        <v>45.728768489280363</v>
      </c>
    </row>
    <row r="25" spans="1:5" ht="22.5" x14ac:dyDescent="0.2">
      <c r="A25" s="14" t="s">
        <v>44</v>
      </c>
      <c r="B25" s="11" t="s">
        <v>45</v>
      </c>
      <c r="C25" s="12">
        <v>11864.05723</v>
      </c>
      <c r="D25" s="13">
        <v>17728.473879999998</v>
      </c>
      <c r="E25" s="13">
        <f t="shared" si="1"/>
        <v>66.920916658168679</v>
      </c>
    </row>
    <row r="26" spans="1:5" x14ac:dyDescent="0.2">
      <c r="A26" s="15" t="s">
        <v>46</v>
      </c>
      <c r="B26" s="8" t="s">
        <v>47</v>
      </c>
      <c r="C26" s="9">
        <v>4357314.1506199995</v>
      </c>
      <c r="D26" s="10">
        <v>2927008.1913000001</v>
      </c>
      <c r="E26" s="10">
        <f t="shared" si="1"/>
        <v>148.86579967802359</v>
      </c>
    </row>
    <row r="27" spans="1:5" x14ac:dyDescent="0.2">
      <c r="A27" s="14" t="s">
        <v>48</v>
      </c>
      <c r="B27" s="11" t="s">
        <v>49</v>
      </c>
      <c r="C27" s="12">
        <v>74137.177930000005</v>
      </c>
      <c r="D27" s="13">
        <v>48600.057070000003</v>
      </c>
      <c r="E27" s="13">
        <f t="shared" si="1"/>
        <v>152.54545446977187</v>
      </c>
    </row>
    <row r="28" spans="1:5" x14ac:dyDescent="0.2">
      <c r="A28" s="14" t="s">
        <v>50</v>
      </c>
      <c r="B28" s="11" t="s">
        <v>51</v>
      </c>
      <c r="C28" s="12">
        <v>340932.60489999998</v>
      </c>
      <c r="D28" s="13">
        <v>226964.82478999998</v>
      </c>
      <c r="E28" s="13">
        <f t="shared" si="1"/>
        <v>150.21385151441379</v>
      </c>
    </row>
    <row r="29" spans="1:5" x14ac:dyDescent="0.2">
      <c r="A29" s="14" t="s">
        <v>52</v>
      </c>
      <c r="B29" s="11" t="s">
        <v>53</v>
      </c>
      <c r="C29" s="12">
        <v>0</v>
      </c>
      <c r="D29" s="13">
        <v>319.5</v>
      </c>
      <c r="E29" s="13">
        <f t="shared" si="1"/>
        <v>0</v>
      </c>
    </row>
    <row r="30" spans="1:5" x14ac:dyDescent="0.2">
      <c r="A30" s="14" t="s">
        <v>54</v>
      </c>
      <c r="B30" s="11" t="s">
        <v>55</v>
      </c>
      <c r="C30" s="12">
        <v>74450.978080000001</v>
      </c>
      <c r="D30" s="13">
        <v>60032.73618</v>
      </c>
      <c r="E30" s="13">
        <f t="shared" si="1"/>
        <v>124.01729925614062</v>
      </c>
    </row>
    <row r="31" spans="1:5" x14ac:dyDescent="0.2">
      <c r="A31" s="14" t="s">
        <v>56</v>
      </c>
      <c r="B31" s="11" t="s">
        <v>57</v>
      </c>
      <c r="C31" s="12">
        <v>872914.70178999996</v>
      </c>
      <c r="D31" s="13">
        <v>947334.56863999995</v>
      </c>
      <c r="E31" s="13">
        <f t="shared" si="1"/>
        <v>92.144288901350052</v>
      </c>
    </row>
    <row r="32" spans="1:5" x14ac:dyDescent="0.2">
      <c r="A32" s="14" t="s">
        <v>58</v>
      </c>
      <c r="B32" s="11" t="s">
        <v>59</v>
      </c>
      <c r="C32" s="12">
        <v>2759165.7969400003</v>
      </c>
      <c r="D32" s="13">
        <v>1443418.0927299999</v>
      </c>
      <c r="E32" s="13">
        <f t="shared" si="1"/>
        <v>191.15499596665501</v>
      </c>
    </row>
    <row r="33" spans="1:5" x14ac:dyDescent="0.2">
      <c r="A33" s="14" t="s">
        <v>60</v>
      </c>
      <c r="B33" s="11" t="s">
        <v>61</v>
      </c>
      <c r="C33" s="12">
        <v>27270.075850000001</v>
      </c>
      <c r="D33" s="13">
        <v>28603.464909999999</v>
      </c>
      <c r="E33" s="13">
        <f t="shared" si="1"/>
        <v>95.33836524982037</v>
      </c>
    </row>
    <row r="34" spans="1:5" x14ac:dyDescent="0.2">
      <c r="A34" s="14" t="s">
        <v>62</v>
      </c>
      <c r="B34" s="11" t="s">
        <v>63</v>
      </c>
      <c r="C34" s="12">
        <v>208442.81513</v>
      </c>
      <c r="D34" s="13">
        <v>171734.94697999998</v>
      </c>
      <c r="E34" s="13">
        <f t="shared" si="1"/>
        <v>121.37472238208741</v>
      </c>
    </row>
    <row r="35" spans="1:5" x14ac:dyDescent="0.2">
      <c r="A35" s="15" t="s">
        <v>64</v>
      </c>
      <c r="B35" s="8" t="s">
        <v>65</v>
      </c>
      <c r="C35" s="9">
        <v>847803.32479999994</v>
      </c>
      <c r="D35" s="10">
        <v>866662.31252000004</v>
      </c>
      <c r="E35" s="10">
        <f t="shared" si="1"/>
        <v>97.82395202288609</v>
      </c>
    </row>
    <row r="36" spans="1:5" x14ac:dyDescent="0.2">
      <c r="A36" s="14" t="s">
        <v>66</v>
      </c>
      <c r="B36" s="11" t="s">
        <v>67</v>
      </c>
      <c r="C36" s="12">
        <v>95266.354550000004</v>
      </c>
      <c r="D36" s="13">
        <v>49305.024520000006</v>
      </c>
      <c r="E36" s="13">
        <f t="shared" si="1"/>
        <v>193.21834940241501</v>
      </c>
    </row>
    <row r="37" spans="1:5" x14ac:dyDescent="0.2">
      <c r="A37" s="14" t="s">
        <v>68</v>
      </c>
      <c r="B37" s="11" t="s">
        <v>69</v>
      </c>
      <c r="C37" s="12">
        <v>333453.87099000002</v>
      </c>
      <c r="D37" s="13">
        <v>472961.03086</v>
      </c>
      <c r="E37" s="13">
        <f t="shared" si="1"/>
        <v>70.503455725236037</v>
      </c>
    </row>
    <row r="38" spans="1:5" x14ac:dyDescent="0.2">
      <c r="A38" s="14" t="s">
        <v>70</v>
      </c>
      <c r="B38" s="11" t="s">
        <v>71</v>
      </c>
      <c r="C38" s="12">
        <v>331459.90254000004</v>
      </c>
      <c r="D38" s="13">
        <v>265749.88958000002</v>
      </c>
      <c r="E38" s="13">
        <f t="shared" si="1"/>
        <v>124.72626162285536</v>
      </c>
    </row>
    <row r="39" spans="1:5" x14ac:dyDescent="0.2">
      <c r="A39" s="14" t="s">
        <v>72</v>
      </c>
      <c r="B39" s="11" t="s">
        <v>73</v>
      </c>
      <c r="C39" s="12">
        <v>87623.196719999993</v>
      </c>
      <c r="D39" s="13">
        <v>78646.367559999999</v>
      </c>
      <c r="E39" s="13">
        <f t="shared" si="1"/>
        <v>111.41416881479171</v>
      </c>
    </row>
    <row r="40" spans="1:5" x14ac:dyDescent="0.2">
      <c r="A40" s="15" t="s">
        <v>74</v>
      </c>
      <c r="B40" s="8" t="s">
        <v>75</v>
      </c>
      <c r="C40" s="9">
        <v>23444.361219999999</v>
      </c>
      <c r="D40" s="10">
        <v>35815.716079999998</v>
      </c>
      <c r="E40" s="10">
        <f t="shared" si="1"/>
        <v>65.458306536810142</v>
      </c>
    </row>
    <row r="41" spans="1:5" x14ac:dyDescent="0.2">
      <c r="A41" s="14" t="s">
        <v>76</v>
      </c>
      <c r="B41" s="11" t="s">
        <v>77</v>
      </c>
      <c r="C41" s="12">
        <v>262.0521</v>
      </c>
      <c r="D41" s="13">
        <v>76.755949999999999</v>
      </c>
      <c r="E41" s="13" t="s">
        <v>8</v>
      </c>
    </row>
    <row r="42" spans="1:5" x14ac:dyDescent="0.2">
      <c r="A42" s="14" t="s">
        <v>78</v>
      </c>
      <c r="B42" s="11" t="s">
        <v>79</v>
      </c>
      <c r="C42" s="12">
        <v>5380.8555299999998</v>
      </c>
      <c r="D42" s="13">
        <v>3873.9887999999996</v>
      </c>
      <c r="E42" s="13">
        <f t="shared" ref="E42:E80" si="2">C42/D42*100</f>
        <v>138.89703372400044</v>
      </c>
    </row>
    <row r="43" spans="1:5" x14ac:dyDescent="0.2">
      <c r="A43" s="14" t="s">
        <v>80</v>
      </c>
      <c r="B43" s="11" t="s">
        <v>81</v>
      </c>
      <c r="C43" s="12">
        <v>17801.453590000001</v>
      </c>
      <c r="D43" s="13">
        <v>31864.971329999997</v>
      </c>
      <c r="E43" s="13">
        <f t="shared" si="2"/>
        <v>55.865274145846854</v>
      </c>
    </row>
    <row r="44" spans="1:5" x14ac:dyDescent="0.2">
      <c r="A44" s="15" t="s">
        <v>82</v>
      </c>
      <c r="B44" s="8" t="s">
        <v>83</v>
      </c>
      <c r="C44" s="9">
        <v>7113878.4894200005</v>
      </c>
      <c r="D44" s="10">
        <v>4933240.18554</v>
      </c>
      <c r="E44" s="10">
        <f t="shared" si="2"/>
        <v>144.20296239116331</v>
      </c>
    </row>
    <row r="45" spans="1:5" x14ac:dyDescent="0.2">
      <c r="A45" s="14" t="s">
        <v>84</v>
      </c>
      <c r="B45" s="11" t="s">
        <v>85</v>
      </c>
      <c r="C45" s="12">
        <v>1426129.0949600001</v>
      </c>
      <c r="D45" s="13">
        <v>1302071.4397100001</v>
      </c>
      <c r="E45" s="13">
        <f t="shared" si="2"/>
        <v>109.52771495223261</v>
      </c>
    </row>
    <row r="46" spans="1:5" x14ac:dyDescent="0.2">
      <c r="A46" s="14" t="s">
        <v>86</v>
      </c>
      <c r="B46" s="11" t="s">
        <v>87</v>
      </c>
      <c r="C46" s="12">
        <v>4477324.1296300003</v>
      </c>
      <c r="D46" s="13">
        <v>2585124.8939299998</v>
      </c>
      <c r="E46" s="13">
        <f t="shared" si="2"/>
        <v>173.19566030031962</v>
      </c>
    </row>
    <row r="47" spans="1:5" x14ac:dyDescent="0.2">
      <c r="A47" s="14" t="s">
        <v>88</v>
      </c>
      <c r="B47" s="11" t="s">
        <v>89</v>
      </c>
      <c r="C47" s="12">
        <v>431466.58095999999</v>
      </c>
      <c r="D47" s="13">
        <v>330729.32501999999</v>
      </c>
      <c r="E47" s="13">
        <f t="shared" si="2"/>
        <v>130.45912422005765</v>
      </c>
    </row>
    <row r="48" spans="1:5" x14ac:dyDescent="0.2">
      <c r="A48" s="14" t="s">
        <v>90</v>
      </c>
      <c r="B48" s="11" t="s">
        <v>91</v>
      </c>
      <c r="C48" s="12">
        <v>556800.58548000001</v>
      </c>
      <c r="D48" s="13">
        <v>519689.11051999999</v>
      </c>
      <c r="E48" s="13">
        <f t="shared" si="2"/>
        <v>107.14109151197459</v>
      </c>
    </row>
    <row r="49" spans="1:5" x14ac:dyDescent="0.2">
      <c r="A49" s="14" t="s">
        <v>92</v>
      </c>
      <c r="B49" s="11" t="s">
        <v>93</v>
      </c>
      <c r="C49" s="12">
        <v>21052.05762</v>
      </c>
      <c r="D49" s="13">
        <v>18454.757000000001</v>
      </c>
      <c r="E49" s="13">
        <f t="shared" si="2"/>
        <v>114.07388143880735</v>
      </c>
    </row>
    <row r="50" spans="1:5" x14ac:dyDescent="0.2">
      <c r="A50" s="14" t="s">
        <v>94</v>
      </c>
      <c r="B50" s="11" t="s">
        <v>95</v>
      </c>
      <c r="C50" s="12">
        <v>18224.344550000002</v>
      </c>
      <c r="D50" s="13">
        <v>32759.236699999998</v>
      </c>
      <c r="E50" s="13">
        <f t="shared" si="2"/>
        <v>55.631163561268217</v>
      </c>
    </row>
    <row r="51" spans="1:5" x14ac:dyDescent="0.2">
      <c r="A51" s="14" t="s">
        <v>96</v>
      </c>
      <c r="B51" s="11" t="s">
        <v>97</v>
      </c>
      <c r="C51" s="12">
        <v>182881.69622000001</v>
      </c>
      <c r="D51" s="13">
        <v>144411.42265999998</v>
      </c>
      <c r="E51" s="13">
        <f t="shared" si="2"/>
        <v>126.63935639674007</v>
      </c>
    </row>
    <row r="52" spans="1:5" x14ac:dyDescent="0.2">
      <c r="A52" s="15" t="s">
        <v>98</v>
      </c>
      <c r="B52" s="8" t="s">
        <v>99</v>
      </c>
      <c r="C52" s="9">
        <v>1161950.26266</v>
      </c>
      <c r="D52" s="10">
        <v>831163.99583999999</v>
      </c>
      <c r="E52" s="10">
        <f t="shared" si="2"/>
        <v>139.79795425157911</v>
      </c>
    </row>
    <row r="53" spans="1:5" x14ac:dyDescent="0.2">
      <c r="A53" s="14" t="s">
        <v>100</v>
      </c>
      <c r="B53" s="11" t="s">
        <v>101</v>
      </c>
      <c r="C53" s="12">
        <v>1112307.4533199999</v>
      </c>
      <c r="D53" s="13">
        <v>786904.58016000001</v>
      </c>
      <c r="E53" s="13">
        <f t="shared" si="2"/>
        <v>141.35226574660885</v>
      </c>
    </row>
    <row r="54" spans="1:5" x14ac:dyDescent="0.2">
      <c r="A54" s="14" t="s">
        <v>102</v>
      </c>
      <c r="B54" s="11" t="s">
        <v>103</v>
      </c>
      <c r="C54" s="12">
        <v>4000</v>
      </c>
      <c r="D54" s="13">
        <v>3200</v>
      </c>
      <c r="E54" s="13">
        <f t="shared" si="2"/>
        <v>125</v>
      </c>
    </row>
    <row r="55" spans="1:5" x14ac:dyDescent="0.2">
      <c r="A55" s="14" t="s">
        <v>104</v>
      </c>
      <c r="B55" s="11" t="s">
        <v>105</v>
      </c>
      <c r="C55" s="12">
        <v>45642.809340000007</v>
      </c>
      <c r="D55" s="13">
        <v>41059.415679999998</v>
      </c>
      <c r="E55" s="13">
        <f t="shared" si="2"/>
        <v>111.16283216429837</v>
      </c>
    </row>
    <row r="56" spans="1:5" x14ac:dyDescent="0.2">
      <c r="A56" s="15" t="s">
        <v>106</v>
      </c>
      <c r="B56" s="8" t="s">
        <v>107</v>
      </c>
      <c r="C56" s="9">
        <v>1360299.32296</v>
      </c>
      <c r="D56" s="10">
        <v>1719728.23985</v>
      </c>
      <c r="E56" s="10">
        <f t="shared" si="2"/>
        <v>79.099667693928751</v>
      </c>
    </row>
    <row r="57" spans="1:5" x14ac:dyDescent="0.2">
      <c r="A57" s="14" t="s">
        <v>108</v>
      </c>
      <c r="B57" s="11" t="s">
        <v>109</v>
      </c>
      <c r="C57" s="12">
        <v>337168.78524</v>
      </c>
      <c r="D57" s="13">
        <v>325274.94858999999</v>
      </c>
      <c r="E57" s="13">
        <f t="shared" si="2"/>
        <v>103.65654862188353</v>
      </c>
    </row>
    <row r="58" spans="1:5" x14ac:dyDescent="0.2">
      <c r="A58" s="14" t="s">
        <v>110</v>
      </c>
      <c r="B58" s="11" t="s">
        <v>111</v>
      </c>
      <c r="C58" s="12">
        <v>577108.07587000006</v>
      </c>
      <c r="D58" s="13">
        <v>754971.11683000007</v>
      </c>
      <c r="E58" s="13">
        <f t="shared" si="2"/>
        <v>76.441080063192643</v>
      </c>
    </row>
    <row r="59" spans="1:5" x14ac:dyDescent="0.2">
      <c r="A59" s="14" t="s">
        <v>112</v>
      </c>
      <c r="B59" s="11" t="s">
        <v>113</v>
      </c>
      <c r="C59" s="12">
        <v>12216.96128</v>
      </c>
      <c r="D59" s="13">
        <v>12253.062820000001</v>
      </c>
      <c r="E59" s="13">
        <f t="shared" si="2"/>
        <v>99.705367216912705</v>
      </c>
    </row>
    <row r="60" spans="1:5" x14ac:dyDescent="0.2">
      <c r="A60" s="14" t="s">
        <v>114</v>
      </c>
      <c r="B60" s="11" t="s">
        <v>115</v>
      </c>
      <c r="C60" s="12">
        <v>135246.76741999999</v>
      </c>
      <c r="D60" s="13">
        <v>114571.228</v>
      </c>
      <c r="E60" s="13">
        <f t="shared" si="2"/>
        <v>118.04601362918095</v>
      </c>
    </row>
    <row r="61" spans="1:5" x14ac:dyDescent="0.2">
      <c r="A61" s="14" t="s">
        <v>116</v>
      </c>
      <c r="B61" s="11" t="s">
        <v>117</v>
      </c>
      <c r="C61" s="12">
        <v>82232.368189999994</v>
      </c>
      <c r="D61" s="13">
        <v>44843.474999999999</v>
      </c>
      <c r="E61" s="13">
        <f t="shared" si="2"/>
        <v>183.37644036283984</v>
      </c>
    </row>
    <row r="62" spans="1:5" ht="22.5" x14ac:dyDescent="0.2">
      <c r="A62" s="14" t="s">
        <v>118</v>
      </c>
      <c r="B62" s="11" t="s">
        <v>119</v>
      </c>
      <c r="C62" s="12">
        <v>26408.46127</v>
      </c>
      <c r="D62" s="13">
        <v>24861.348000000002</v>
      </c>
      <c r="E62" s="13">
        <f t="shared" si="2"/>
        <v>106.22296614809461</v>
      </c>
    </row>
    <row r="63" spans="1:5" x14ac:dyDescent="0.2">
      <c r="A63" s="14" t="s">
        <v>120</v>
      </c>
      <c r="B63" s="11" t="s">
        <v>121</v>
      </c>
      <c r="C63" s="12">
        <v>189917.90369000001</v>
      </c>
      <c r="D63" s="13">
        <v>442953.06060999999</v>
      </c>
      <c r="E63" s="13">
        <f t="shared" si="2"/>
        <v>42.875401612184383</v>
      </c>
    </row>
    <row r="64" spans="1:5" x14ac:dyDescent="0.2">
      <c r="A64" s="15" t="s">
        <v>122</v>
      </c>
      <c r="B64" s="8" t="s">
        <v>123</v>
      </c>
      <c r="C64" s="9">
        <v>5314810.0707900003</v>
      </c>
      <c r="D64" s="10">
        <v>4869855.3106700005</v>
      </c>
      <c r="E64" s="10">
        <f t="shared" si="2"/>
        <v>109.13691951268225</v>
      </c>
    </row>
    <row r="65" spans="1:5" x14ac:dyDescent="0.2">
      <c r="A65" s="14" t="s">
        <v>124</v>
      </c>
      <c r="B65" s="11" t="s">
        <v>125</v>
      </c>
      <c r="C65" s="12">
        <v>38403.305460000003</v>
      </c>
      <c r="D65" s="13">
        <v>39845.02721</v>
      </c>
      <c r="E65" s="13">
        <f t="shared" si="2"/>
        <v>96.381677085068816</v>
      </c>
    </row>
    <row r="66" spans="1:5" x14ac:dyDescent="0.2">
      <c r="A66" s="14" t="s">
        <v>126</v>
      </c>
      <c r="B66" s="11" t="s">
        <v>127</v>
      </c>
      <c r="C66" s="12">
        <v>626932.48094000004</v>
      </c>
      <c r="D66" s="13">
        <v>548795.20047000004</v>
      </c>
      <c r="E66" s="13">
        <f t="shared" si="2"/>
        <v>114.23796716937056</v>
      </c>
    </row>
    <row r="67" spans="1:5" x14ac:dyDescent="0.2">
      <c r="A67" s="14" t="s">
        <v>128</v>
      </c>
      <c r="B67" s="11" t="s">
        <v>129</v>
      </c>
      <c r="C67" s="12">
        <v>2856489.0079099997</v>
      </c>
      <c r="D67" s="13">
        <v>2676708.5398200001</v>
      </c>
      <c r="E67" s="13">
        <f t="shared" si="2"/>
        <v>106.71647530597743</v>
      </c>
    </row>
    <row r="68" spans="1:5" x14ac:dyDescent="0.2">
      <c r="A68" s="14" t="s">
        <v>130</v>
      </c>
      <c r="B68" s="11" t="s">
        <v>131</v>
      </c>
      <c r="C68" s="12">
        <v>1713153.5702200001</v>
      </c>
      <c r="D68" s="13">
        <v>1535569.3963299999</v>
      </c>
      <c r="E68" s="13">
        <f t="shared" si="2"/>
        <v>111.56471171634608</v>
      </c>
    </row>
    <row r="69" spans="1:5" x14ac:dyDescent="0.2">
      <c r="A69" s="14" t="s">
        <v>132</v>
      </c>
      <c r="B69" s="11" t="s">
        <v>133</v>
      </c>
      <c r="C69" s="12">
        <v>79831.706260000006</v>
      </c>
      <c r="D69" s="13">
        <v>68937.146840000001</v>
      </c>
      <c r="E69" s="13">
        <f t="shared" si="2"/>
        <v>115.80361230395243</v>
      </c>
    </row>
    <row r="70" spans="1:5" x14ac:dyDescent="0.2">
      <c r="A70" s="15" t="s">
        <v>134</v>
      </c>
      <c r="B70" s="8" t="s">
        <v>135</v>
      </c>
      <c r="C70" s="9">
        <v>448798.34441000002</v>
      </c>
      <c r="D70" s="10">
        <v>470285.88383999997</v>
      </c>
      <c r="E70" s="10">
        <f t="shared" si="2"/>
        <v>95.430962278827309</v>
      </c>
    </row>
    <row r="71" spans="1:5" x14ac:dyDescent="0.2">
      <c r="A71" s="14" t="s">
        <v>136</v>
      </c>
      <c r="B71" s="11" t="s">
        <v>137</v>
      </c>
      <c r="C71" s="12">
        <v>11657.715749999999</v>
      </c>
      <c r="D71" s="13">
        <v>11909.24829</v>
      </c>
      <c r="E71" s="13">
        <f t="shared" si="2"/>
        <v>97.887922613795794</v>
      </c>
    </row>
    <row r="72" spans="1:5" x14ac:dyDescent="0.2">
      <c r="A72" s="14" t="s">
        <v>138</v>
      </c>
      <c r="B72" s="11" t="s">
        <v>139</v>
      </c>
      <c r="C72" s="12">
        <v>255980.65608000002</v>
      </c>
      <c r="D72" s="13">
        <v>291007.45350999996</v>
      </c>
      <c r="E72" s="13">
        <f t="shared" si="2"/>
        <v>87.963608145591252</v>
      </c>
    </row>
    <row r="73" spans="1:5" x14ac:dyDescent="0.2">
      <c r="A73" s="14" t="s">
        <v>140</v>
      </c>
      <c r="B73" s="11" t="s">
        <v>141</v>
      </c>
      <c r="C73" s="12">
        <v>176401.68008000002</v>
      </c>
      <c r="D73" s="13">
        <v>162382.48138999997</v>
      </c>
      <c r="E73" s="13">
        <f t="shared" si="2"/>
        <v>108.6334428258487</v>
      </c>
    </row>
    <row r="74" spans="1:5" x14ac:dyDescent="0.2">
      <c r="A74" s="14" t="s">
        <v>142</v>
      </c>
      <c r="B74" s="11" t="s">
        <v>143</v>
      </c>
      <c r="C74" s="12">
        <v>4758.2924999999996</v>
      </c>
      <c r="D74" s="13">
        <v>4986.7006500000007</v>
      </c>
      <c r="E74" s="13">
        <f t="shared" si="2"/>
        <v>95.419653874751816</v>
      </c>
    </row>
    <row r="75" spans="1:5" x14ac:dyDescent="0.2">
      <c r="A75" s="15" t="s">
        <v>144</v>
      </c>
      <c r="B75" s="8" t="s">
        <v>145</v>
      </c>
      <c r="C75" s="9">
        <v>53171.417380000006</v>
      </c>
      <c r="D75" s="10">
        <v>52080.54378</v>
      </c>
      <c r="E75" s="10">
        <f t="shared" si="2"/>
        <v>102.09458949700698</v>
      </c>
    </row>
    <row r="76" spans="1:5" x14ac:dyDescent="0.2">
      <c r="A76" s="14" t="s">
        <v>146</v>
      </c>
      <c r="B76" s="11" t="s">
        <v>147</v>
      </c>
      <c r="C76" s="12">
        <v>9045.0300800000005</v>
      </c>
      <c r="D76" s="13">
        <v>10011.46811</v>
      </c>
      <c r="E76" s="13">
        <f t="shared" si="2"/>
        <v>90.346690221840007</v>
      </c>
    </row>
    <row r="77" spans="1:5" x14ac:dyDescent="0.2">
      <c r="A77" s="14" t="s">
        <v>148</v>
      </c>
      <c r="B77" s="11" t="s">
        <v>149</v>
      </c>
      <c r="C77" s="12">
        <v>4965.0559999999996</v>
      </c>
      <c r="D77" s="13">
        <v>4432.1847800000005</v>
      </c>
      <c r="E77" s="13">
        <f t="shared" si="2"/>
        <v>112.02276634323893</v>
      </c>
    </row>
    <row r="78" spans="1:5" x14ac:dyDescent="0.2">
      <c r="A78" s="14" t="s">
        <v>150</v>
      </c>
      <c r="B78" s="11" t="s">
        <v>151</v>
      </c>
      <c r="C78" s="12">
        <v>39161.331299999998</v>
      </c>
      <c r="D78" s="13">
        <v>37636.890890000002</v>
      </c>
      <c r="E78" s="13">
        <f t="shared" si="2"/>
        <v>104.05038879129368</v>
      </c>
    </row>
    <row r="79" spans="1:5" ht="21.75" x14ac:dyDescent="0.2">
      <c r="A79" s="15" t="s">
        <v>152</v>
      </c>
      <c r="B79" s="8" t="s">
        <v>153</v>
      </c>
      <c r="C79" s="9">
        <v>46265.674399999996</v>
      </c>
      <c r="D79" s="10">
        <v>55193.66418</v>
      </c>
      <c r="E79" s="10">
        <f t="shared" si="2"/>
        <v>83.82424882884446</v>
      </c>
    </row>
    <row r="80" spans="1:5" x14ac:dyDescent="0.2">
      <c r="A80" s="14" t="s">
        <v>154</v>
      </c>
      <c r="B80" s="11" t="s">
        <v>155</v>
      </c>
      <c r="C80" s="12">
        <v>46265.674399999996</v>
      </c>
      <c r="D80" s="13">
        <v>55193.66418</v>
      </c>
      <c r="E80" s="13">
        <f t="shared" si="2"/>
        <v>83.82424882884446</v>
      </c>
    </row>
    <row r="81" spans="1:5" ht="32.25" x14ac:dyDescent="0.2">
      <c r="A81" s="15" t="s">
        <v>156</v>
      </c>
      <c r="B81" s="8" t="s">
        <v>157</v>
      </c>
      <c r="C81" s="9">
        <v>0</v>
      </c>
      <c r="D81" s="10">
        <v>0</v>
      </c>
      <c r="E81" s="10">
        <v>0</v>
      </c>
    </row>
    <row r="82" spans="1:5" ht="22.5" x14ac:dyDescent="0.2">
      <c r="A82" s="14" t="s">
        <v>158</v>
      </c>
      <c r="B82" s="11" t="s">
        <v>159</v>
      </c>
      <c r="C82" s="12">
        <v>0</v>
      </c>
      <c r="D82" s="13">
        <v>0</v>
      </c>
      <c r="E82" s="13">
        <v>0</v>
      </c>
    </row>
    <row r="83" spans="1:5" x14ac:dyDescent="0.2">
      <c r="A83" s="14" t="s">
        <v>160</v>
      </c>
      <c r="B83" s="11" t="s">
        <v>161</v>
      </c>
      <c r="C83" s="12">
        <v>0</v>
      </c>
      <c r="D83" s="13">
        <v>0</v>
      </c>
      <c r="E83" s="13">
        <v>0</v>
      </c>
    </row>
    <row r="84" spans="1:5" x14ac:dyDescent="0.2">
      <c r="A84" s="14" t="s">
        <v>162</v>
      </c>
      <c r="B84" s="11" t="s">
        <v>163</v>
      </c>
      <c r="C84" s="12">
        <v>0</v>
      </c>
      <c r="D84" s="13">
        <v>0</v>
      </c>
      <c r="E84" s="13">
        <v>0</v>
      </c>
    </row>
    <row r="85" spans="1:5" x14ac:dyDescent="0.2">
      <c r="A85" s="16"/>
      <c r="B85" s="16"/>
      <c r="C85" s="17"/>
    </row>
  </sheetData>
  <autoFilter ref="A6:E84"/>
  <mergeCells count="6">
    <mergeCell ref="A1:E1"/>
    <mergeCell ref="A4:A5"/>
    <mergeCell ref="B4:B5"/>
    <mergeCell ref="C4:C5"/>
    <mergeCell ref="D4:D5"/>
    <mergeCell ref="E4:E5"/>
  </mergeCells>
  <printOptions gridLinesSet="0"/>
  <pageMargins left="0.59055118110236227" right="0.39370078740157483" top="0.39370078740157483" bottom="0.39370078740157483" header="0" footer="0"/>
  <pageSetup paperSize="9" scale="71" fitToHeight="0" pageOrder="overThenDown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01.04.2023</vt:lpstr>
      <vt:lpstr>'01.04.2023'!Заголовки_для_печати</vt:lpstr>
      <vt:lpstr>'01.04.2023'!Область_печати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Чижова Елена Анатольевна</dc:creator>
  <cp:lastModifiedBy>Чижова Елена Анатольевна</cp:lastModifiedBy>
  <cp:lastPrinted>2023-04-27T14:21:56Z</cp:lastPrinted>
  <dcterms:created xsi:type="dcterms:W3CDTF">2023-04-27T14:19:37Z</dcterms:created>
  <dcterms:modified xsi:type="dcterms:W3CDTF">2023-04-27T14:23:32Z</dcterms:modified>
</cp:coreProperties>
</file>