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2 год\Промежуточная отчетность\на 01.10.2022\"/>
    </mc:Choice>
  </mc:AlternateContent>
  <bookViews>
    <workbookView xWindow="0" yWindow="1485" windowWidth="11805" windowHeight="5025"/>
  </bookViews>
  <sheets>
    <sheet name="01.10.2022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'01.10.2022'!$A$6:$E$83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'01.10.2022'!$4:$5</definedName>
    <definedName name="_xlnm.Print_Area" localSheetId="0">'01.10.2022'!$A$1:$E$83</definedName>
  </definedNames>
  <calcPr calcId="162913"/>
</workbook>
</file>

<file path=xl/calcChain.xml><?xml version="1.0" encoding="utf-8"?>
<calcChain xmlns="http://schemas.openxmlformats.org/spreadsheetml/2006/main">
  <c r="E7" i="14" l="1"/>
  <c r="E8" i="14"/>
  <c r="E9" i="14"/>
  <c r="E10" i="14"/>
  <c r="E11" i="14"/>
  <c r="E12" i="14"/>
  <c r="E13" i="14"/>
  <c r="E14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6" i="14"/>
  <c r="E39" i="14"/>
  <c r="E41" i="14"/>
  <c r="E42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</calcChain>
</file>

<file path=xl/sharedStrings.xml><?xml version="1.0" encoding="utf-8"?>
<sst xmlns="http://schemas.openxmlformats.org/spreadsheetml/2006/main" count="168" uniqueCount="161">
  <si>
    <t>Наименование показателя</t>
  </si>
  <si>
    <t>Код по бюджетной классификации</t>
  </si>
  <si>
    <t>Темп роста поступлений к аналогичному периоду прошлого года, %</t>
  </si>
  <si>
    <t>х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</si>
  <si>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</si>
  <si>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</si>
  <si>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</si>
  <si>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</si>
  <si>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</si>
  <si>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</si>
  <si>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</si>
  <si>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</si>
  <si>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</si>
  <si>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</si>
  <si>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</si>
  <si>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</si>
  <si>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</si>
  <si>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</si>
  <si>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</si>
  <si>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</si>
  <si>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</si>
  <si>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</si>
  <si>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</si>
  <si>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</si>
  <si>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</si>
  <si>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</si>
  <si>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</si>
  <si>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</si>
  <si>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</si>
  <si>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</si>
  <si>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</si>
  <si>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</si>
  <si>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</si>
  <si>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</si>
  <si>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</si>
  <si>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</si>
  <si>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</si>
  <si>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</si>
  <si>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</si>
  <si>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</si>
  <si>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</si>
  <si>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</si>
  <si>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</si>
  <si>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</si>
  <si>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</si>
  <si>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</si>
  <si>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</si>
  <si>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</si>
  <si>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</si>
  <si>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</si>
  <si>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</si>
  <si>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</si>
  <si>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</si>
  <si>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</si>
  <si>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</si>
  <si>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</si>
  <si>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</si>
  <si>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</si>
  <si>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</si>
  <si>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</si>
  <si>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</si>
  <si>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</si>
  <si>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</si>
  <si>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</si>
  <si>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</si>
  <si>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</si>
  <si>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</si>
  <si>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</si>
  <si>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</si>
  <si>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</si>
  <si>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</si>
  <si>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</si>
  <si>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</si>
  <si>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</si>
  <si>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</si>
  <si>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</si>
  <si>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</si>
  <si>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</si>
  <si>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</si>
  <si>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</si>
  <si>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</si>
  <si>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</si>
  <si>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</si>
  <si>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</si>
  <si>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</si>
  <si>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</si>
  <si>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</si>
  <si>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</si>
  <si>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</si>
  <si>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</si>
  <si>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</si>
  <si>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</si>
  <si>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</si>
  <si>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</si>
  <si>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</si>
  <si>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</si>
  <si>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</si>
  <si>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</si>
  <si>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</si>
  <si>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</si>
  <si>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</si>
  <si>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</si>
  <si>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</si>
  <si>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</si>
  <si>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</si>
  <si>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</si>
  <si>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</si>
  <si>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</si>
  <si>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</si>
  <si>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</si>
  <si>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</si>
  <si>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</si>
  <si>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</si>
  <si>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</si>
  <si>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</si>
  <si>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</si>
  <si>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</si>
  <si>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</si>
  <si>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</si>
  <si>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</si>
  <si>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</si>
  <si>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</si>
  <si>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</si>
  <si>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</si>
  <si>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</si>
  <si>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</si>
  <si>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</si>
  <si>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</si>
  <si>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</si>
  <si>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</si>
  <si>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</si>
  <si>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</si>
  <si>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</si>
  <si>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</si>
  <si>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</si>
  <si>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</si>
  <si>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</si>
  <si>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</si>
  <si>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</si>
  <si>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</si>
  <si>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</si>
  <si>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</si>
  <si>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</si>
  <si>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</si>
  <si>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</si>
  <si>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</si>
  <si>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</si>
  <si>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</si>
  <si>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</si>
  <si>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</si>
  <si>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</si>
  <si>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</si>
  <si>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</si>
  <si>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</si>
  <si>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</si>
  <si>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</si>
  <si>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</si>
  <si>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св.200</t>
  </si>
  <si>
    <t>Исполнено
на 01.10.2022, тыс. руб.</t>
  </si>
  <si>
    <t>Факт за аналогичный период прошлого года, тыс. руб.</t>
  </si>
  <si>
    <t>Ежеквартальные аналитические данные о расходах областного бюджета Тверской области по разделам и подразделам классификации расходов бюджетов за девять месяцев 2022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</si>
</sst>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9" x14ac:knownFonts="1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Fill="1"/>
    <xf numFmtId="0" fontId="1" fillId="0" borderId="4" xfId="0" applyFont="1" applyFill="1" applyBorder="1" applyAlignment="1">
      <alignment horizontal="left" wrapText="1" indent="2"/>
    </xf>
    <xf numFmtId="49" fontId="1" fillId="0" borderId="4" xfId="0" applyNumberFormat="1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left" wrapText="1" indent="2"/>
    </xf>
    <xf numFmtId="49" fontId="2" fillId="0" borderId="4" xfId="0" applyNumberFormat="1" applyFont="1" applyFill="1" applyBorder="1" applyAlignment="1">
      <alignment horizontal="center" shrinkToFit="1"/>
    </xf>
    <xf numFmtId="164" fontId="1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1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83"/>
  <sheetViews>
    <sheetView showGridLines="0" showZeros="0" tabSelected="1" view="pageBreakPreview" zoomScale="90" zoomScaleNormal="90" zoomScaleSheetLayoutView="90" workbookViewId="0">
      <pane ySplit="5" topLeftCell="A6" activePane="bottomLeft" state="frozen"/>
      <selection pane="bottomLeft" activeCell="A27" sqref="A27"/>
    </sheetView>
  </sheetViews>
  <sheetFormatPr defaultColWidth="9.140625" defaultRowHeight="12.75" x14ac:dyDescent="0.2"/>
  <cols>
    <col min="1" max="1" width="74" style="8" customWidth="1"/>
    <col min="2" max="2" width="26.140625" style="8" customWidth="1"/>
    <col min="3" max="3" width="15.85546875" style="8" customWidth="1"/>
    <col min="4" max="4" width="15.140625" style="1" customWidth="1"/>
    <col min="5" max="5" width="15.140625" style="10" customWidth="1"/>
    <col min="6" max="6" width="12.85546875" style="10" bestFit="1" customWidth="1"/>
    <col min="7" max="16384" width="9.140625" style="10"/>
  </cols>
  <sheetData>
    <row r="1" spans="1:5" s="1" customFormat="1" ht="32.25" customHeight="1" x14ac:dyDescent="0.2">
      <c r="A1" s="24" t="s">
        <v>160</v>
      </c>
      <c r="B1" s="24"/>
      <c r="C1" s="24"/>
      <c r="D1" s="24"/>
      <c r="E1" s="24"/>
    </row>
    <row r="2" spans="1:5" x14ac:dyDescent="0.2">
      <c r="B2" s="9"/>
      <c r="C2" s="9"/>
    </row>
    <row r="3" spans="1:5" x14ac:dyDescent="0.2">
      <c r="A3" s="11"/>
      <c r="B3" s="12"/>
      <c r="C3" s="12"/>
      <c r="D3" s="15"/>
      <c r="E3" s="17"/>
    </row>
    <row r="4" spans="1:5" ht="12.75" customHeight="1" x14ac:dyDescent="0.2">
      <c r="A4" s="25" t="s">
        <v>0</v>
      </c>
      <c r="B4" s="25" t="s">
        <v>1</v>
      </c>
      <c r="C4" s="27" t="s">
        <v>158</v>
      </c>
      <c r="D4" s="28" t="s">
        <v>159</v>
      </c>
      <c r="E4" s="26" t="s">
        <v>2</v>
      </c>
    </row>
    <row r="5" spans="1:5" ht="85.5" customHeight="1" x14ac:dyDescent="0.2">
      <c r="A5" s="26"/>
      <c r="B5" s="26"/>
      <c r="C5" s="28"/>
      <c r="D5" s="27"/>
      <c r="E5" s="25"/>
    </row>
    <row r="6" spans="1:5" x14ac:dyDescent="0.2">
      <c r="A6" s="13">
        <v>1</v>
      </c>
      <c r="B6" s="13">
        <v>2</v>
      </c>
      <c r="C6" s="13">
        <v>3</v>
      </c>
      <c r="D6" s="16">
        <v>4</v>
      </c>
      <c r="E6" s="13">
        <v>5</v>
      </c>
    </row>
    <row r="7" spans="1:5" x14ac:dyDescent="0.2">
      <c r="A7" s="20" t="s">
        <v>4</v>
      </c>
      <c r="B7" s="18" t="s">
        <v>3</v>
      </c>
      <c r="C7" s="19">
        <v>64833500.978269994</v>
      </c>
      <c r="D7" s="19">
        <v>55768509.144980006</v>
      </c>
      <c r="E7" s="19">
        <f t="shared" ref="E7:E14" si="0">C7/D7*100</f>
        <v>116.25467844177788</v>
      </c>
    </row>
    <row r="8" spans="1:5" x14ac:dyDescent="0.2">
      <c r="A8" s="2" t="s">
        <v>5</v>
      </c>
      <c r="B8" s="3" t="s">
        <v>79</v>
      </c>
      <c r="C8" s="6">
        <v>2466642.5322199999</v>
      </c>
      <c r="D8" s="6">
        <v>2191649.298</v>
      </c>
      <c r="E8" s="6">
        <f t="shared" si="0"/>
        <v>112.54731924815464</v>
      </c>
    </row>
    <row r="9" spans="1:5" ht="25.5" x14ac:dyDescent="0.2">
      <c r="A9" s="4" t="s">
        <v>6</v>
      </c>
      <c r="B9" s="5" t="s">
        <v>80</v>
      </c>
      <c r="C9" s="7">
        <v>3026.0457900000001</v>
      </c>
      <c r="D9" s="7">
        <v>3978.1584800000001</v>
      </c>
      <c r="E9" s="7">
        <f t="shared" si="0"/>
        <v>76.066496727400363</v>
      </c>
    </row>
    <row r="10" spans="1:5" ht="25.5" x14ac:dyDescent="0.2">
      <c r="A10" s="4" t="s">
        <v>7</v>
      </c>
      <c r="B10" s="5" t="s">
        <v>81</v>
      </c>
      <c r="C10" s="7">
        <v>118935.31317000001</v>
      </c>
      <c r="D10" s="7">
        <v>117715.42582999999</v>
      </c>
      <c r="E10" s="7">
        <f t="shared" si="0"/>
        <v>101.03630202362919</v>
      </c>
    </row>
    <row r="11" spans="1:5" ht="38.25" x14ac:dyDescent="0.2">
      <c r="A11" s="4" t="s">
        <v>8</v>
      </c>
      <c r="B11" s="5" t="s">
        <v>82</v>
      </c>
      <c r="C11" s="7">
        <v>277628.55530000001</v>
      </c>
      <c r="D11" s="7">
        <v>292086.56167999998</v>
      </c>
      <c r="E11" s="7">
        <f t="shared" si="0"/>
        <v>95.050095322139583</v>
      </c>
    </row>
    <row r="12" spans="1:5" x14ac:dyDescent="0.2">
      <c r="A12" s="4" t="s">
        <v>9</v>
      </c>
      <c r="B12" s="5" t="s">
        <v>83</v>
      </c>
      <c r="C12" s="7">
        <v>191380.36768</v>
      </c>
      <c r="D12" s="7">
        <v>200941.12291000001</v>
      </c>
      <c r="E12" s="7">
        <f t="shared" si="0"/>
        <v>95.242011644235617</v>
      </c>
    </row>
    <row r="13" spans="1:5" ht="25.5" x14ac:dyDescent="0.2">
      <c r="A13" s="4" t="s">
        <v>10</v>
      </c>
      <c r="B13" s="5" t="s">
        <v>84</v>
      </c>
      <c r="C13" s="7">
        <v>204899.18080999999</v>
      </c>
      <c r="D13" s="7">
        <v>192468.62646</v>
      </c>
      <c r="E13" s="7">
        <f t="shared" si="0"/>
        <v>106.45848343110787</v>
      </c>
    </row>
    <row r="14" spans="1:5" x14ac:dyDescent="0.2">
      <c r="A14" s="4" t="s">
        <v>11</v>
      </c>
      <c r="B14" s="5" t="s">
        <v>85</v>
      </c>
      <c r="C14" s="7">
        <v>78858.515019999992</v>
      </c>
      <c r="D14" s="7">
        <v>168475.70699000001</v>
      </c>
      <c r="E14" s="7">
        <f t="shared" si="0"/>
        <v>46.807053924208013</v>
      </c>
    </row>
    <row r="15" spans="1:5" s="14" customFormat="1" x14ac:dyDescent="0.2">
      <c r="A15" s="4" t="s">
        <v>12</v>
      </c>
      <c r="B15" s="5" t="s">
        <v>86</v>
      </c>
      <c r="C15" s="7">
        <v>90016.797630000001</v>
      </c>
      <c r="D15" s="7">
        <v>33.080210000000001</v>
      </c>
      <c r="E15" s="7" t="s">
        <v>157</v>
      </c>
    </row>
    <row r="16" spans="1:5" s="14" customFormat="1" x14ac:dyDescent="0.2">
      <c r="A16" s="4" t="s">
        <v>13</v>
      </c>
      <c r="B16" s="5" t="s">
        <v>87</v>
      </c>
      <c r="C16" s="7">
        <v>0</v>
      </c>
      <c r="D16" s="7">
        <v>0</v>
      </c>
      <c r="E16" s="7">
        <v>0</v>
      </c>
    </row>
    <row r="17" spans="1:5" s="14" customFormat="1" x14ac:dyDescent="0.2">
      <c r="A17" s="4" t="s">
        <v>14</v>
      </c>
      <c r="B17" s="5" t="s">
        <v>88</v>
      </c>
      <c r="C17" s="7">
        <v>1501897.75682</v>
      </c>
      <c r="D17" s="7">
        <v>1215950.6154400001</v>
      </c>
      <c r="E17" s="7">
        <f t="shared" ref="E17:E33" si="1">C17/D17*100</f>
        <v>123.51634496903709</v>
      </c>
    </row>
    <row r="18" spans="1:5" s="14" customFormat="1" x14ac:dyDescent="0.2">
      <c r="A18" s="2" t="s">
        <v>15</v>
      </c>
      <c r="B18" s="3" t="s">
        <v>89</v>
      </c>
      <c r="C18" s="6">
        <v>20957.790829999998</v>
      </c>
      <c r="D18" s="6">
        <v>22524.9</v>
      </c>
      <c r="E18" s="6">
        <f t="shared" si="1"/>
        <v>93.042769690431456</v>
      </c>
    </row>
    <row r="19" spans="1:5" s="14" customFormat="1" x14ac:dyDescent="0.2">
      <c r="A19" s="4" t="s">
        <v>16</v>
      </c>
      <c r="B19" s="5" t="s">
        <v>90</v>
      </c>
      <c r="C19" s="7">
        <v>20957.790829999998</v>
      </c>
      <c r="D19" s="7">
        <v>22524.9</v>
      </c>
      <c r="E19" s="7">
        <f t="shared" si="1"/>
        <v>93.042769690431456</v>
      </c>
    </row>
    <row r="20" spans="1:5" s="14" customFormat="1" ht="25.5" x14ac:dyDescent="0.2">
      <c r="A20" s="2" t="s">
        <v>17</v>
      </c>
      <c r="B20" s="3" t="s">
        <v>91</v>
      </c>
      <c r="C20" s="6">
        <v>652918.07329999993</v>
      </c>
      <c r="D20" s="6">
        <v>551134.11094000004</v>
      </c>
      <c r="E20" s="6">
        <f t="shared" si="1"/>
        <v>118.46809339861034</v>
      </c>
    </row>
    <row r="21" spans="1:5" s="14" customFormat="1" x14ac:dyDescent="0.2">
      <c r="A21" s="4" t="s">
        <v>18</v>
      </c>
      <c r="B21" s="5" t="s">
        <v>92</v>
      </c>
      <c r="C21" s="7">
        <v>38741.674799999993</v>
      </c>
      <c r="D21" s="7">
        <v>34030.774450000004</v>
      </c>
      <c r="E21" s="7">
        <f t="shared" si="1"/>
        <v>113.84305948406057</v>
      </c>
    </row>
    <row r="22" spans="1:5" s="14" customFormat="1" x14ac:dyDescent="0.2">
      <c r="A22" s="4" t="s">
        <v>155</v>
      </c>
      <c r="B22" s="5" t="s">
        <v>93</v>
      </c>
      <c r="C22" s="7">
        <v>21158.676489999998</v>
      </c>
      <c r="D22" s="7">
        <v>16145.05458</v>
      </c>
      <c r="E22" s="7">
        <f t="shared" si="1"/>
        <v>131.05360768622435</v>
      </c>
    </row>
    <row r="23" spans="1:5" s="14" customFormat="1" ht="25.5" x14ac:dyDescent="0.2">
      <c r="A23" s="4" t="s">
        <v>156</v>
      </c>
      <c r="B23" s="5" t="s">
        <v>94</v>
      </c>
      <c r="C23" s="7">
        <v>511150.07699999999</v>
      </c>
      <c r="D23" s="7">
        <v>447762.40843999997</v>
      </c>
      <c r="E23" s="7">
        <f t="shared" si="1"/>
        <v>114.15654091660845</v>
      </c>
    </row>
    <row r="24" spans="1:5" s="14" customFormat="1" x14ac:dyDescent="0.2">
      <c r="A24" s="4" t="s">
        <v>19</v>
      </c>
      <c r="B24" s="5" t="s">
        <v>95</v>
      </c>
      <c r="C24" s="7">
        <v>1629.9670000000001</v>
      </c>
      <c r="D24" s="7">
        <v>2423.4920000000002</v>
      </c>
      <c r="E24" s="7">
        <f t="shared" si="1"/>
        <v>67.256958141392658</v>
      </c>
    </row>
    <row r="25" spans="1:5" s="14" customFormat="1" ht="25.5" x14ac:dyDescent="0.2">
      <c r="A25" s="4" t="s">
        <v>20</v>
      </c>
      <c r="B25" s="5" t="s">
        <v>96</v>
      </c>
      <c r="C25" s="7">
        <v>80237.678010000003</v>
      </c>
      <c r="D25" s="7">
        <v>50772.38147</v>
      </c>
      <c r="E25" s="7">
        <f t="shared" si="1"/>
        <v>158.03410375266765</v>
      </c>
    </row>
    <row r="26" spans="1:5" s="14" customFormat="1" x14ac:dyDescent="0.2">
      <c r="A26" s="2" t="s">
        <v>21</v>
      </c>
      <c r="B26" s="3" t="s">
        <v>97</v>
      </c>
      <c r="C26" s="6">
        <v>16994406.123980001</v>
      </c>
      <c r="D26" s="6">
        <v>13126383.383370001</v>
      </c>
      <c r="E26" s="6">
        <f t="shared" si="1"/>
        <v>129.46754355438418</v>
      </c>
    </row>
    <row r="27" spans="1:5" s="14" customFormat="1" x14ac:dyDescent="0.2">
      <c r="A27" s="4" t="s">
        <v>22</v>
      </c>
      <c r="B27" s="5" t="s">
        <v>98</v>
      </c>
      <c r="C27" s="7">
        <v>296562.62498000002</v>
      </c>
      <c r="D27" s="7">
        <v>234130.19412</v>
      </c>
      <c r="E27" s="7">
        <f t="shared" si="1"/>
        <v>126.66568961541167</v>
      </c>
    </row>
    <row r="28" spans="1:5" s="14" customFormat="1" x14ac:dyDescent="0.2">
      <c r="A28" s="4" t="s">
        <v>23</v>
      </c>
      <c r="B28" s="5" t="s">
        <v>99</v>
      </c>
      <c r="C28" s="7">
        <v>1192213.93456</v>
      </c>
      <c r="D28" s="7">
        <v>968440.48976000003</v>
      </c>
      <c r="E28" s="7">
        <f t="shared" si="1"/>
        <v>123.10657672475629</v>
      </c>
    </row>
    <row r="29" spans="1:5" s="14" customFormat="1" x14ac:dyDescent="0.2">
      <c r="A29" s="4" t="s">
        <v>24</v>
      </c>
      <c r="B29" s="5" t="s">
        <v>100</v>
      </c>
      <c r="C29" s="7">
        <v>16037.081699999999</v>
      </c>
      <c r="D29" s="7">
        <v>9608.8193900000006</v>
      </c>
      <c r="E29" s="7">
        <f t="shared" si="1"/>
        <v>166.89960596709682</v>
      </c>
    </row>
    <row r="30" spans="1:5" s="14" customFormat="1" x14ac:dyDescent="0.2">
      <c r="A30" s="4" t="s">
        <v>25</v>
      </c>
      <c r="B30" s="5" t="s">
        <v>101</v>
      </c>
      <c r="C30" s="7">
        <v>349413.5503</v>
      </c>
      <c r="D30" s="7">
        <v>341117.61336000002</v>
      </c>
      <c r="E30" s="7">
        <f t="shared" si="1"/>
        <v>102.43198727215672</v>
      </c>
    </row>
    <row r="31" spans="1:5" x14ac:dyDescent="0.2">
      <c r="A31" s="4" t="s">
        <v>26</v>
      </c>
      <c r="B31" s="5" t="s">
        <v>102</v>
      </c>
      <c r="C31" s="7">
        <v>3027167.1732800002</v>
      </c>
      <c r="D31" s="7">
        <v>2513316.6590500004</v>
      </c>
      <c r="E31" s="7">
        <f t="shared" si="1"/>
        <v>120.44511631193453</v>
      </c>
    </row>
    <row r="32" spans="1:5" x14ac:dyDescent="0.2">
      <c r="A32" s="4" t="s">
        <v>27</v>
      </c>
      <c r="B32" s="5" t="s">
        <v>103</v>
      </c>
      <c r="C32" s="7">
        <v>9686443.31274</v>
      </c>
      <c r="D32" s="7">
        <v>7922102.4553900007</v>
      </c>
      <c r="E32" s="7">
        <f t="shared" si="1"/>
        <v>122.27111890164441</v>
      </c>
    </row>
    <row r="33" spans="1:5" x14ac:dyDescent="0.2">
      <c r="A33" s="4" t="s">
        <v>28</v>
      </c>
      <c r="B33" s="5" t="s">
        <v>104</v>
      </c>
      <c r="C33" s="7">
        <v>108487.90599</v>
      </c>
      <c r="D33" s="7">
        <v>86483.964170000007</v>
      </c>
      <c r="E33" s="7">
        <f t="shared" si="1"/>
        <v>125.44279975042221</v>
      </c>
    </row>
    <row r="34" spans="1:5" x14ac:dyDescent="0.2">
      <c r="A34" s="4" t="s">
        <v>29</v>
      </c>
      <c r="B34" s="5" t="s">
        <v>105</v>
      </c>
      <c r="C34" s="7">
        <v>2318080.5404300001</v>
      </c>
      <c r="D34" s="7">
        <v>1051183.1881299999</v>
      </c>
      <c r="E34" s="7" t="s">
        <v>157</v>
      </c>
    </row>
    <row r="35" spans="1:5" x14ac:dyDescent="0.2">
      <c r="A35" s="2" t="s">
        <v>30</v>
      </c>
      <c r="B35" s="3" t="s">
        <v>106</v>
      </c>
      <c r="C35" s="6">
        <v>2459478.05461</v>
      </c>
      <c r="D35" s="6">
        <v>1206562.6076700001</v>
      </c>
      <c r="E35" s="6" t="s">
        <v>157</v>
      </c>
    </row>
    <row r="36" spans="1:5" x14ac:dyDescent="0.2">
      <c r="A36" s="4" t="s">
        <v>31</v>
      </c>
      <c r="B36" s="5" t="s">
        <v>107</v>
      </c>
      <c r="C36" s="7">
        <v>64602.12543</v>
      </c>
      <c r="D36" s="7">
        <v>91071.423250000007</v>
      </c>
      <c r="E36" s="7">
        <f>C36/D36*100</f>
        <v>70.935671283692159</v>
      </c>
    </row>
    <row r="37" spans="1:5" x14ac:dyDescent="0.2">
      <c r="A37" s="4" t="s">
        <v>32</v>
      </c>
      <c r="B37" s="5" t="s">
        <v>108</v>
      </c>
      <c r="C37" s="7">
        <v>1524125.38699</v>
      </c>
      <c r="D37" s="7">
        <v>634867.06366999994</v>
      </c>
      <c r="E37" s="7" t="s">
        <v>157</v>
      </c>
    </row>
    <row r="38" spans="1:5" x14ac:dyDescent="0.2">
      <c r="A38" s="4" t="s">
        <v>33</v>
      </c>
      <c r="B38" s="5" t="s">
        <v>109</v>
      </c>
      <c r="C38" s="7">
        <v>677129.41411999997</v>
      </c>
      <c r="D38" s="7">
        <v>293967.85662999999</v>
      </c>
      <c r="E38" s="7" t="s">
        <v>157</v>
      </c>
    </row>
    <row r="39" spans="1:5" x14ac:dyDescent="0.2">
      <c r="A39" s="4" t="s">
        <v>34</v>
      </c>
      <c r="B39" s="5" t="s">
        <v>110</v>
      </c>
      <c r="C39" s="7">
        <v>193621.12807000001</v>
      </c>
      <c r="D39" s="7">
        <v>186656.26412000001</v>
      </c>
      <c r="E39" s="7">
        <f>C39/D39*100</f>
        <v>103.73138505843144</v>
      </c>
    </row>
    <row r="40" spans="1:5" x14ac:dyDescent="0.2">
      <c r="A40" s="2" t="s">
        <v>35</v>
      </c>
      <c r="B40" s="3" t="s">
        <v>111</v>
      </c>
      <c r="C40" s="6">
        <v>957307.78597000008</v>
      </c>
      <c r="D40" s="6">
        <v>99476.638200000001</v>
      </c>
      <c r="E40" s="6" t="s">
        <v>157</v>
      </c>
    </row>
    <row r="41" spans="1:5" x14ac:dyDescent="0.2">
      <c r="A41" s="4" t="s">
        <v>36</v>
      </c>
      <c r="B41" s="5" t="s">
        <v>112</v>
      </c>
      <c r="C41" s="7">
        <v>1567.98516</v>
      </c>
      <c r="D41" s="7">
        <v>910.70068000000003</v>
      </c>
      <c r="E41" s="7">
        <f>C41/D41*100</f>
        <v>172.17349173385924</v>
      </c>
    </row>
    <row r="42" spans="1:5" x14ac:dyDescent="0.2">
      <c r="A42" s="4" t="s">
        <v>37</v>
      </c>
      <c r="B42" s="5" t="s">
        <v>113</v>
      </c>
      <c r="C42" s="7">
        <v>17834.566489999997</v>
      </c>
      <c r="D42" s="7">
        <v>15854.29088</v>
      </c>
      <c r="E42" s="7">
        <f>C42/D42*100</f>
        <v>112.49047103392111</v>
      </c>
    </row>
    <row r="43" spans="1:5" x14ac:dyDescent="0.2">
      <c r="A43" s="4" t="s">
        <v>38</v>
      </c>
      <c r="B43" s="5" t="s">
        <v>114</v>
      </c>
      <c r="C43" s="7">
        <v>937905.23432000005</v>
      </c>
      <c r="D43" s="7">
        <v>82711.646640000006</v>
      </c>
      <c r="E43" s="7" t="s">
        <v>157</v>
      </c>
    </row>
    <row r="44" spans="1:5" x14ac:dyDescent="0.2">
      <c r="A44" s="2" t="s">
        <v>39</v>
      </c>
      <c r="B44" s="3" t="s">
        <v>115</v>
      </c>
      <c r="C44" s="6">
        <v>13707408.28229</v>
      </c>
      <c r="D44" s="6">
        <v>13434268.916610001</v>
      </c>
      <c r="E44" s="6">
        <f t="shared" ref="E44:E82" si="2">C44/D44*100</f>
        <v>102.03315392430692</v>
      </c>
    </row>
    <row r="45" spans="1:5" s="14" customFormat="1" x14ac:dyDescent="0.2">
      <c r="A45" s="4" t="s">
        <v>40</v>
      </c>
      <c r="B45" s="5" t="s">
        <v>116</v>
      </c>
      <c r="C45" s="7">
        <v>2547457.7830700004</v>
      </c>
      <c r="D45" s="7">
        <v>2475111.5746900002</v>
      </c>
      <c r="E45" s="7">
        <f t="shared" si="2"/>
        <v>102.92294735800189</v>
      </c>
    </row>
    <row r="46" spans="1:5" s="14" customFormat="1" x14ac:dyDescent="0.2">
      <c r="A46" s="4" t="s">
        <v>41</v>
      </c>
      <c r="B46" s="5" t="s">
        <v>117</v>
      </c>
      <c r="C46" s="7">
        <v>8132982.7866199994</v>
      </c>
      <c r="D46" s="7">
        <v>7331724.6380399996</v>
      </c>
      <c r="E46" s="7">
        <f t="shared" si="2"/>
        <v>110.92864487057716</v>
      </c>
    </row>
    <row r="47" spans="1:5" s="14" customFormat="1" x14ac:dyDescent="0.2">
      <c r="A47" s="4" t="s">
        <v>42</v>
      </c>
      <c r="B47" s="5" t="s">
        <v>118</v>
      </c>
      <c r="C47" s="7">
        <v>554573.58494000009</v>
      </c>
      <c r="D47" s="7">
        <v>338942.72243000002</v>
      </c>
      <c r="E47" s="7">
        <f t="shared" si="2"/>
        <v>163.61867307964789</v>
      </c>
    </row>
    <row r="48" spans="1:5" s="14" customFormat="1" x14ac:dyDescent="0.2">
      <c r="A48" s="4" t="s">
        <v>43</v>
      </c>
      <c r="B48" s="5" t="s">
        <v>119</v>
      </c>
      <c r="C48" s="7">
        <v>1627377.88616</v>
      </c>
      <c r="D48" s="7">
        <v>1401366.06592</v>
      </c>
      <c r="E48" s="7">
        <f t="shared" si="2"/>
        <v>116.12796440105197</v>
      </c>
    </row>
    <row r="49" spans="1:5" s="14" customFormat="1" x14ac:dyDescent="0.2">
      <c r="A49" s="4" t="s">
        <v>44</v>
      </c>
      <c r="B49" s="5" t="s">
        <v>120</v>
      </c>
      <c r="C49" s="7">
        <v>55797.887999999999</v>
      </c>
      <c r="D49" s="7">
        <v>55879.067999999999</v>
      </c>
      <c r="E49" s="7">
        <f t="shared" si="2"/>
        <v>99.85472198641537</v>
      </c>
    </row>
    <row r="50" spans="1:5" s="14" customFormat="1" ht="15" x14ac:dyDescent="0.25">
      <c r="A50" s="4" t="s">
        <v>45</v>
      </c>
      <c r="B50" s="21" t="s">
        <v>121</v>
      </c>
      <c r="C50" s="7">
        <v>350861.39223</v>
      </c>
      <c r="D50" s="7">
        <v>1578054.25131</v>
      </c>
      <c r="E50" s="7">
        <f t="shared" si="2"/>
        <v>22.233797851926653</v>
      </c>
    </row>
    <row r="51" spans="1:5" s="14" customFormat="1" x14ac:dyDescent="0.2">
      <c r="A51" s="4" t="s">
        <v>46</v>
      </c>
      <c r="B51" s="5" t="s">
        <v>122</v>
      </c>
      <c r="C51" s="7">
        <v>438356.96126999997</v>
      </c>
      <c r="D51" s="7">
        <v>253190.59622000001</v>
      </c>
      <c r="E51" s="7">
        <f t="shared" si="2"/>
        <v>173.1331920752329</v>
      </c>
    </row>
    <row r="52" spans="1:5" s="14" customFormat="1" x14ac:dyDescent="0.2">
      <c r="A52" s="2" t="s">
        <v>47</v>
      </c>
      <c r="B52" s="3" t="s">
        <v>123</v>
      </c>
      <c r="C52" s="6">
        <v>2116078.81801</v>
      </c>
      <c r="D52" s="6">
        <v>1675763.20802</v>
      </c>
      <c r="E52" s="6">
        <f t="shared" si="2"/>
        <v>126.2755267500028</v>
      </c>
    </row>
    <row r="53" spans="1:5" x14ac:dyDescent="0.2">
      <c r="A53" s="4" t="s">
        <v>48</v>
      </c>
      <c r="B53" s="5" t="s">
        <v>124</v>
      </c>
      <c r="C53" s="7">
        <v>2048289.9714600001</v>
      </c>
      <c r="D53" s="7">
        <v>1611799.1766300001</v>
      </c>
      <c r="E53" s="7">
        <f t="shared" si="2"/>
        <v>127.08096648508214</v>
      </c>
    </row>
    <row r="54" spans="1:5" x14ac:dyDescent="0.2">
      <c r="A54" s="4" t="s">
        <v>49</v>
      </c>
      <c r="B54" s="5" t="s">
        <v>125</v>
      </c>
      <c r="C54" s="7">
        <v>10900</v>
      </c>
      <c r="D54" s="7">
        <v>9100</v>
      </c>
      <c r="E54" s="7">
        <f t="shared" si="2"/>
        <v>119.78021978021978</v>
      </c>
    </row>
    <row r="55" spans="1:5" x14ac:dyDescent="0.2">
      <c r="A55" s="4" t="s">
        <v>50</v>
      </c>
      <c r="B55" s="5" t="s">
        <v>126</v>
      </c>
      <c r="C55" s="7">
        <v>56888.846549999995</v>
      </c>
      <c r="D55" s="7">
        <v>54864.031390000004</v>
      </c>
      <c r="E55" s="7">
        <f t="shared" si="2"/>
        <v>103.6906058645356</v>
      </c>
    </row>
    <row r="56" spans="1:5" x14ac:dyDescent="0.2">
      <c r="A56" s="2" t="s">
        <v>51</v>
      </c>
      <c r="B56" s="3" t="s">
        <v>127</v>
      </c>
      <c r="C56" s="6">
        <v>7092215.5297100004</v>
      </c>
      <c r="D56" s="6">
        <v>6406895.7588400003</v>
      </c>
      <c r="E56" s="6">
        <f t="shared" si="2"/>
        <v>110.69659624045578</v>
      </c>
    </row>
    <row r="57" spans="1:5" x14ac:dyDescent="0.2">
      <c r="A57" s="4" t="s">
        <v>52</v>
      </c>
      <c r="B57" s="5" t="s">
        <v>128</v>
      </c>
      <c r="C57" s="7">
        <v>1792781.27287</v>
      </c>
      <c r="D57" s="7">
        <v>1260675.0290699999</v>
      </c>
      <c r="E57" s="7">
        <f t="shared" si="2"/>
        <v>142.20804184505303</v>
      </c>
    </row>
    <row r="58" spans="1:5" ht="15" x14ac:dyDescent="0.25">
      <c r="A58" s="4" t="s">
        <v>53</v>
      </c>
      <c r="B58" s="21" t="s">
        <v>129</v>
      </c>
      <c r="C58" s="7">
        <v>3256075.7611500002</v>
      </c>
      <c r="D58" s="7">
        <v>2067637.90332</v>
      </c>
      <c r="E58" s="7">
        <f t="shared" si="2"/>
        <v>157.4780456443427</v>
      </c>
    </row>
    <row r="59" spans="1:5" ht="15" x14ac:dyDescent="0.25">
      <c r="A59" s="4" t="s">
        <v>54</v>
      </c>
      <c r="B59" s="22" t="s">
        <v>130</v>
      </c>
      <c r="C59" s="7">
        <v>45293.626619999995</v>
      </c>
      <c r="D59" s="7">
        <v>43334.364439999998</v>
      </c>
      <c r="E59" s="7">
        <f t="shared" si="2"/>
        <v>104.5212666790412</v>
      </c>
    </row>
    <row r="60" spans="1:5" x14ac:dyDescent="0.2">
      <c r="A60" s="4" t="s">
        <v>55</v>
      </c>
      <c r="B60" s="5" t="s">
        <v>131</v>
      </c>
      <c r="C60" s="7">
        <v>512296.30832999997</v>
      </c>
      <c r="D60" s="7">
        <v>401363.28448000003</v>
      </c>
      <c r="E60" s="7">
        <f t="shared" si="2"/>
        <v>127.63905622152834</v>
      </c>
    </row>
    <row r="61" spans="1:5" x14ac:dyDescent="0.2">
      <c r="A61" s="4" t="s">
        <v>56</v>
      </c>
      <c r="B61" s="5" t="s">
        <v>132</v>
      </c>
      <c r="C61" s="7">
        <v>201740.91579</v>
      </c>
      <c r="D61" s="7">
        <v>279555.11043</v>
      </c>
      <c r="E61" s="7">
        <f t="shared" si="2"/>
        <v>72.164989393215009</v>
      </c>
    </row>
    <row r="62" spans="1:5" ht="25.5" x14ac:dyDescent="0.2">
      <c r="A62" s="4" t="s">
        <v>57</v>
      </c>
      <c r="B62" s="23" t="s">
        <v>133</v>
      </c>
      <c r="C62" s="7">
        <v>95463.578239999988</v>
      </c>
      <c r="D62" s="7">
        <v>91555.692500000005</v>
      </c>
      <c r="E62" s="7">
        <f t="shared" si="2"/>
        <v>104.2683154190549</v>
      </c>
    </row>
    <row r="63" spans="1:5" ht="15" x14ac:dyDescent="0.25">
      <c r="A63" s="4" t="s">
        <v>58</v>
      </c>
      <c r="B63" s="21" t="s">
        <v>134</v>
      </c>
      <c r="C63" s="7">
        <v>1188564.0667099999</v>
      </c>
      <c r="D63" s="7">
        <v>2262774.3745999997</v>
      </c>
      <c r="E63" s="7">
        <f t="shared" si="2"/>
        <v>52.526848458769003</v>
      </c>
    </row>
    <row r="64" spans="1:5" x14ac:dyDescent="0.2">
      <c r="A64" s="2" t="s">
        <v>59</v>
      </c>
      <c r="B64" s="3" t="s">
        <v>135</v>
      </c>
      <c r="C64" s="6">
        <v>15753739.22438</v>
      </c>
      <c r="D64" s="6">
        <v>14768306.15399</v>
      </c>
      <c r="E64" s="6">
        <f t="shared" si="2"/>
        <v>106.67262081456622</v>
      </c>
    </row>
    <row r="65" spans="1:5" x14ac:dyDescent="0.2">
      <c r="A65" s="4" t="s">
        <v>60</v>
      </c>
      <c r="B65" s="5" t="s">
        <v>136</v>
      </c>
      <c r="C65" s="7">
        <v>54671.917020000001</v>
      </c>
      <c r="D65" s="7">
        <v>69348.074590000004</v>
      </c>
      <c r="E65" s="7">
        <f t="shared" si="2"/>
        <v>78.836964606777542</v>
      </c>
    </row>
    <row r="66" spans="1:5" x14ac:dyDescent="0.2">
      <c r="A66" s="4" t="s">
        <v>61</v>
      </c>
      <c r="B66" s="5" t="s">
        <v>137</v>
      </c>
      <c r="C66" s="7">
        <v>1709102.8623599999</v>
      </c>
      <c r="D66" s="7">
        <v>1569901.4593699998</v>
      </c>
      <c r="E66" s="7">
        <f t="shared" si="2"/>
        <v>108.86688792848575</v>
      </c>
    </row>
    <row r="67" spans="1:5" x14ac:dyDescent="0.2">
      <c r="A67" s="4" t="s">
        <v>62</v>
      </c>
      <c r="B67" s="5" t="s">
        <v>138</v>
      </c>
      <c r="C67" s="7">
        <v>8273352.8530000001</v>
      </c>
      <c r="D67" s="7">
        <v>7792828.9000300001</v>
      </c>
      <c r="E67" s="7">
        <f t="shared" si="2"/>
        <v>106.16623255988785</v>
      </c>
    </row>
    <row r="68" spans="1:5" x14ac:dyDescent="0.2">
      <c r="A68" s="4" t="s">
        <v>63</v>
      </c>
      <c r="B68" s="5" t="s">
        <v>139</v>
      </c>
      <c r="C68" s="7">
        <v>5442980.6732200002</v>
      </c>
      <c r="D68" s="7">
        <v>5060358.0416099997</v>
      </c>
      <c r="E68" s="7">
        <f t="shared" si="2"/>
        <v>107.56117706422737</v>
      </c>
    </row>
    <row r="69" spans="1:5" x14ac:dyDescent="0.2">
      <c r="A69" s="4" t="s">
        <v>64</v>
      </c>
      <c r="B69" s="5" t="s">
        <v>140</v>
      </c>
      <c r="C69" s="7">
        <v>273630.91877999995</v>
      </c>
      <c r="D69" s="7">
        <v>275869.67838999996</v>
      </c>
      <c r="E69" s="7">
        <f t="shared" si="2"/>
        <v>99.188472026695493</v>
      </c>
    </row>
    <row r="70" spans="1:5" x14ac:dyDescent="0.2">
      <c r="A70" s="2" t="s">
        <v>65</v>
      </c>
      <c r="B70" s="3" t="s">
        <v>141</v>
      </c>
      <c r="C70" s="6">
        <v>1035754.7631699999</v>
      </c>
      <c r="D70" s="6">
        <v>785268.38911999995</v>
      </c>
      <c r="E70" s="6">
        <f t="shared" si="2"/>
        <v>131.89818634246873</v>
      </c>
    </row>
    <row r="71" spans="1:5" x14ac:dyDescent="0.2">
      <c r="A71" s="4" t="s">
        <v>66</v>
      </c>
      <c r="B71" s="5" t="s">
        <v>142</v>
      </c>
      <c r="C71" s="7">
        <v>660400.48480999994</v>
      </c>
      <c r="D71" s="7">
        <v>457964.24047000002</v>
      </c>
      <c r="E71" s="7">
        <f t="shared" si="2"/>
        <v>144.2035046518574</v>
      </c>
    </row>
    <row r="72" spans="1:5" x14ac:dyDescent="0.2">
      <c r="A72" s="4" t="s">
        <v>67</v>
      </c>
      <c r="B72" s="5" t="s">
        <v>143</v>
      </c>
      <c r="C72" s="7">
        <v>358862.42908999999</v>
      </c>
      <c r="D72" s="7">
        <v>311349.13276000001</v>
      </c>
      <c r="E72" s="7">
        <f t="shared" si="2"/>
        <v>115.26045565273024</v>
      </c>
    </row>
    <row r="73" spans="1:5" x14ac:dyDescent="0.2">
      <c r="A73" s="4" t="s">
        <v>68</v>
      </c>
      <c r="B73" s="5" t="s">
        <v>144</v>
      </c>
      <c r="C73" s="7">
        <v>16491.849269999999</v>
      </c>
      <c r="D73" s="7">
        <v>15955.015890000001</v>
      </c>
      <c r="E73" s="7">
        <f t="shared" si="2"/>
        <v>103.36466841337628</v>
      </c>
    </row>
    <row r="74" spans="1:5" x14ac:dyDescent="0.2">
      <c r="A74" s="2" t="s">
        <v>69</v>
      </c>
      <c r="B74" s="3" t="s">
        <v>145</v>
      </c>
      <c r="C74" s="6">
        <v>137120.22628</v>
      </c>
      <c r="D74" s="6">
        <v>140032.6183</v>
      </c>
      <c r="E74" s="6">
        <f t="shared" si="2"/>
        <v>97.920204552798822</v>
      </c>
    </row>
    <row r="75" spans="1:5" x14ac:dyDescent="0.2">
      <c r="A75" s="4" t="s">
        <v>70</v>
      </c>
      <c r="B75" s="5" t="s">
        <v>146</v>
      </c>
      <c r="C75" s="7">
        <v>27400</v>
      </c>
      <c r="D75" s="7">
        <v>28460</v>
      </c>
      <c r="E75" s="7">
        <f t="shared" si="2"/>
        <v>96.275474349964867</v>
      </c>
    </row>
    <row r="76" spans="1:5" x14ac:dyDescent="0.2">
      <c r="A76" s="4" t="s">
        <v>71</v>
      </c>
      <c r="B76" s="5" t="s">
        <v>147</v>
      </c>
      <c r="C76" s="7">
        <v>14400</v>
      </c>
      <c r="D76" s="7">
        <v>18280</v>
      </c>
      <c r="E76" s="7">
        <f t="shared" si="2"/>
        <v>78.774617067833702</v>
      </c>
    </row>
    <row r="77" spans="1:5" x14ac:dyDescent="0.2">
      <c r="A77" s="4" t="s">
        <v>72</v>
      </c>
      <c r="B77" s="5" t="s">
        <v>148</v>
      </c>
      <c r="C77" s="7">
        <v>95320.226280000003</v>
      </c>
      <c r="D77" s="7">
        <v>93292.618300000002</v>
      </c>
      <c r="E77" s="7">
        <f t="shared" si="2"/>
        <v>102.17338522269775</v>
      </c>
    </row>
    <row r="78" spans="1:5" x14ac:dyDescent="0.2">
      <c r="A78" s="2" t="s">
        <v>73</v>
      </c>
      <c r="B78" s="3" t="s">
        <v>149</v>
      </c>
      <c r="C78" s="6">
        <v>0</v>
      </c>
      <c r="D78" s="6">
        <v>13136.9247</v>
      </c>
      <c r="E78" s="6">
        <f t="shared" si="2"/>
        <v>0</v>
      </c>
    </row>
    <row r="79" spans="1:5" x14ac:dyDescent="0.2">
      <c r="A79" s="4" t="s">
        <v>74</v>
      </c>
      <c r="B79" s="5" t="s">
        <v>150</v>
      </c>
      <c r="C79" s="7">
        <v>0</v>
      </c>
      <c r="D79" s="7">
        <v>13136.9247</v>
      </c>
      <c r="E79" s="7">
        <f t="shared" si="2"/>
        <v>0</v>
      </c>
    </row>
    <row r="80" spans="1:5" ht="25.5" x14ac:dyDescent="0.2">
      <c r="A80" s="2" t="s">
        <v>75</v>
      </c>
      <c r="B80" s="3" t="s">
        <v>151</v>
      </c>
      <c r="C80" s="6">
        <v>1439473.77352</v>
      </c>
      <c r="D80" s="6">
        <v>1347106.23722</v>
      </c>
      <c r="E80" s="6">
        <f t="shared" si="2"/>
        <v>106.85673733428904</v>
      </c>
    </row>
    <row r="81" spans="1:5" ht="25.5" x14ac:dyDescent="0.2">
      <c r="A81" s="4" t="s">
        <v>76</v>
      </c>
      <c r="B81" s="5" t="s">
        <v>152</v>
      </c>
      <c r="C81" s="7">
        <v>865828.35</v>
      </c>
      <c r="D81" s="7">
        <v>923438.32499999995</v>
      </c>
      <c r="E81" s="7">
        <f t="shared" si="2"/>
        <v>93.761361918783265</v>
      </c>
    </row>
    <row r="82" spans="1:5" x14ac:dyDescent="0.2">
      <c r="A82" s="4" t="s">
        <v>77</v>
      </c>
      <c r="B82" s="5" t="s">
        <v>153</v>
      </c>
      <c r="C82" s="7">
        <v>447079.52500000002</v>
      </c>
      <c r="D82" s="7">
        <v>402883.45</v>
      </c>
      <c r="E82" s="7">
        <f t="shared" si="2"/>
        <v>110.9699405622147</v>
      </c>
    </row>
    <row r="83" spans="1:5" x14ac:dyDescent="0.2">
      <c r="A83" s="4" t="s">
        <v>78</v>
      </c>
      <c r="B83" s="5" t="s">
        <v>154</v>
      </c>
      <c r="C83" s="7">
        <v>126565.89852</v>
      </c>
      <c r="D83" s="7">
        <v>20784.462219999998</v>
      </c>
      <c r="E83" s="7" t="s">
        <v>157</v>
      </c>
    </row>
  </sheetData>
  <autoFilter ref="A6:E83"/>
  <mergeCells count="6">
    <mergeCell ref="E4:E5"/>
    <mergeCell ref="D4:D5"/>
    <mergeCell ref="C4:C5"/>
    <mergeCell ref="A4:A5"/>
    <mergeCell ref="B4:B5"/>
    <mergeCell ref="A1:E1"/>
  </mergeCells>
  <printOptions gridLinesSet="0"/>
  <pageMargins left="0.39370078740157483" right="0.39370078740157483" top="0.39370078740157483" bottom="0.39370078740157483" header="0" footer="0"/>
  <pageSetup paperSize="9" scale="97" fitToHeight="0" pageOrder="overThenDown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01.10.2022</vt:lpstr>
      <vt:lpstr>'01.10.2022'!Заголовки_для_печати</vt:lpstr>
      <vt:lpstr>'01.10.2022'!Область_печати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2022-08-24T07:30:16Z</cp:lastPrinted>
  <dcterms:created xsi:type="dcterms:W3CDTF">1999-06-18T11:49:53Z</dcterms:created>
  <dcterms:modified xsi:type="dcterms:W3CDTF">2022-11-07T12:31:35Z</dcterms:modified>
</cp:coreProperties>
</file>