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25" windowWidth="11805" windowHeight="5685" activeTab="0"/>
  </bookViews>
  <sheets>
    <sheet name="ГП" sheetId="1" r:id="rId1"/>
  </sheets>
  <definedNames>
    <definedName name="_xlnm._FilterDatabase" localSheetId="0" hidden="1">'ГП'!$A$6:$E$36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'ГП'!$4:$6</definedName>
    <definedName name="_xlnm.Print_Area" localSheetId="0">'ГП'!$A$1:$E$36</definedName>
  </definedNames>
  <calcPr fullCalcOnLoad="1"/>
</workbook>
</file>

<file path=xl/sharedStrings.xml><?xml version="1.0" encoding="utf-8"?>
<sst xmlns="http://schemas.openxmlformats.org/spreadsheetml/2006/main" count="66" uniqueCount="66">
  <si>
    <t>Наименование</t>
  </si>
  <si>
    <t>% исполнения</t>
  </si>
  <si>
    <t>ГП</t>
  </si>
  <si>
    <t>50</t>
  </si>
  <si>
    <t>52</t>
  </si>
  <si>
    <t>53</t>
  </si>
  <si>
    <t>54</t>
  </si>
  <si>
    <t>Государственная программа Тверской области "Развитие образования Тверской области" на 2019 - 2024 годы</t>
  </si>
  <si>
    <t>55</t>
  </si>
  <si>
    <t>Государственная программа Тверской области "Создание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области" на 2019 – 2024 годы</t>
  </si>
  <si>
    <t>56</t>
  </si>
  <si>
    <t>57</t>
  </si>
  <si>
    <t>Государственная программа Тверской области "Территориальное планирование, градостроительство и архитектура в Тверской области" на 2019-2024 годы</t>
  </si>
  <si>
    <t>58</t>
  </si>
  <si>
    <t>Государственная программа Тверской области "Развитие транспортного комплекса и дорожного хозяйства Тверской области" на 2020 - 2028 годы</t>
  </si>
  <si>
    <t>59</t>
  </si>
  <si>
    <t>Государственная программа Тверской области "Жилищно-коммунальное хозяйство и энергетика Тверской области" на 2020 - 2025 годы</t>
  </si>
  <si>
    <t>60</t>
  </si>
  <si>
    <t>Государственная программа Тверской области "Эффективное развитие экономики, инвестиционной и предпринимательской среды Тверской области" на 2020 - 2025 годы</t>
  </si>
  <si>
    <t>61</t>
  </si>
  <si>
    <t>Государственная программа Тверской области "Развитие системы государственных закупок Тверской области" на 2020 - 2025 годы</t>
  </si>
  <si>
    <t>62</t>
  </si>
  <si>
    <t>Государственная программа Тверской области "Развитие демографической и семейной политики Тверской области" на 2020 - 2025 годы</t>
  </si>
  <si>
    <t>99</t>
  </si>
  <si>
    <t>Расходы, не включенные в государственные программы Тверской области</t>
  </si>
  <si>
    <t>63</t>
  </si>
  <si>
    <t>Государственная программа Тверской области "Молодежь Верхневолжья" на 2021 - 2026 годы</t>
  </si>
  <si>
    <t>64</t>
  </si>
  <si>
    <t>Государственная программа Тверской области "Физическая культура и спорт Тверской области" на 2021 - 2026 годы</t>
  </si>
  <si>
    <t>65</t>
  </si>
  <si>
    <t>Государственная программа Тверской области "Культура Тверской области" на 2021 - 2026 годы</t>
  </si>
  <si>
    <t>66</t>
  </si>
  <si>
    <t>Государственная программа Тверской области "Социальная поддержка и защита населения Тверской области" на 2021 - 2026 годы</t>
  </si>
  <si>
    <t>67</t>
  </si>
  <si>
    <t>Государственная программа Тверской области "Содействие занятости населения Тверской области"  на 2021 - 2026 годы</t>
  </si>
  <si>
    <t>68</t>
  </si>
  <si>
    <t>Государственная программа Тверской области "Управление имуществом и земельными ресурсами Тверской области" на 2021 - 2026 годы</t>
  </si>
  <si>
    <t>69</t>
  </si>
  <si>
    <t>Государственная программа Тверской области "Государственное регулирование цен (тарифов) в Тверской области" на 2021 - 2026 годы</t>
  </si>
  <si>
    <t>70</t>
  </si>
  <si>
    <t>Государственная программа Тверской области "Обеспечение государственного надзора и контроля в Тверской области" на 2021 - 2026 годы</t>
  </si>
  <si>
    <t>71</t>
  </si>
  <si>
    <t>Государственная программа Тверской области "Обеспечение эпизоотического и ветеринарно-санитарного благополучия на территории Тверской области" на 2021 - 2026 годы</t>
  </si>
  <si>
    <t>72</t>
  </si>
  <si>
    <t>Государственная программа Тверской области "Обеспечение взаимодействия с органами местного самоуправления муниципальных образований Тверской области" на 2021 - 2026 годы</t>
  </si>
  <si>
    <t>73</t>
  </si>
  <si>
    <t>Государственная программа Тверской области "Управление природными ресурсами и охрана окружающей среды Тверской области" на 2021 - 2026 годы</t>
  </si>
  <si>
    <t>74</t>
  </si>
  <si>
    <t>Государственная программа Тверской области "Обеспечение правопорядка и безопасности населения Тверской области" на 2021 - 2026 годы</t>
  </si>
  <si>
    <t>75</t>
  </si>
  <si>
    <t>Государственная программа Тверской области "Лесное хозяйство Тверской области" на 2021 - 2026 годы</t>
  </si>
  <si>
    <t>76</t>
  </si>
  <si>
    <t>Государственная программа Тверской области "Сельское хозяйство Тверской области" на 2021 - 2026 годы</t>
  </si>
  <si>
    <t>77</t>
  </si>
  <si>
    <t>Государственная программа Тверской области "Управление общественными финансами и совершенствование региональной налоговой политики" на 2021 - 2026 годы</t>
  </si>
  <si>
    <t>79</t>
  </si>
  <si>
    <t>Государственная программа Тверской области "Развитие промышленного производства и торговли в Тверской области" на 2021 - 2026 годы</t>
  </si>
  <si>
    <t>Государственная программа Тверской области "Здравоохранение Тверской области" на 2019-2025 годы</t>
  </si>
  <si>
    <t>Государственная программа Тверской области "Государственное управление и гражданское общество Тверской области" на 2018 - 2024 годы</t>
  </si>
  <si>
    <t>Государственная программа Тверской области "Сохранение, популяризация и государственная охрана культурного наследия в Тверской области" на 2018 - 2024 годы</t>
  </si>
  <si>
    <t>Государственная программа Тверской области "Развитие туристской индустрии в Тверской области" на 2018 - 2024 годы</t>
  </si>
  <si>
    <t>80</t>
  </si>
  <si>
    <t>Государственная программа Тверской области «Цифровое развитие и информационные технологии в Тверской области» на 2022 – 2027 годы</t>
  </si>
  <si>
    <t>Утверждено Законом на текущий финансовый год, тыс. руб.</t>
  </si>
  <si>
    <t>Исполнено на 01.10.2022, тыс. руб.</t>
  </si>
  <si>
    <t xml:space="preserve">Ежеквартальные сведения об исполнении областного бюджета Тверской области за девять месяцев 2022 года по расходам в разрезе государственных программ в сравнении с запланированными значениями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</si>
</sst>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_-* #,##0.0_р_._-;\-* #,##0.0_р_._-;_-* &quot;-&quot;?_р_._-;_-@_-"/>
    <numFmt numFmtId="184" formatCode="0.000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_р_._-;\-* #,##0.00_р_._-;_-* &quot;-&quot;?_р_._-;_-@_-"/>
    <numFmt numFmtId="192" formatCode="#,##0.0"/>
    <numFmt numFmtId="193" formatCode="_-* #,##0_р_._-;\-* #,##0_р_._-;_-* &quot;-&quot;?_р_._-;_-@_-"/>
    <numFmt numFmtId="194" formatCode="0.0000000"/>
    <numFmt numFmtId="195" formatCode="0.000000"/>
    <numFmt numFmtId="196" formatCode="0.00000"/>
    <numFmt numFmtId="197" formatCode="#,##0.00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9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justify"/>
    </xf>
    <xf numFmtId="3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5" fillId="33" borderId="11" xfId="0" applyNumberFormat="1" applyFont="1" applyFill="1" applyBorder="1" applyAlignment="1">
      <alignment horizontal="center" vertical="top" wrapText="1"/>
    </xf>
    <xf numFmtId="0" fontId="45" fillId="33" borderId="11" xfId="0" applyNumberFormat="1" applyFont="1" applyFill="1" applyBorder="1" applyAlignment="1">
      <alignment vertical="top" wrapText="1"/>
    </xf>
    <xf numFmtId="192" fontId="45" fillId="33" borderId="11" xfId="0" applyNumberFormat="1" applyFont="1" applyFill="1" applyBorder="1" applyAlignment="1">
      <alignment horizontal="right" vertical="top" wrapText="1"/>
    </xf>
    <xf numFmtId="192" fontId="45" fillId="33" borderId="11" xfId="0" applyNumberFormat="1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 horizontal="justify" vertical="justify"/>
    </xf>
    <xf numFmtId="192" fontId="7" fillId="33" borderId="0" xfId="0" applyNumberFormat="1" applyFont="1" applyFill="1" applyAlignment="1">
      <alignment horizontal="left"/>
    </xf>
    <xf numFmtId="192" fontId="7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 wrapText="1"/>
    </xf>
    <xf numFmtId="0" fontId="10" fillId="33" borderId="0" xfId="0" applyFont="1" applyFill="1" applyAlignment="1">
      <alignment wrapText="1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justify" vertical="justify" wrapText="1"/>
    </xf>
    <xf numFmtId="192" fontId="8" fillId="33" borderId="0" xfId="0" applyNumberFormat="1" applyFont="1" applyFill="1" applyAlignment="1">
      <alignment horizontal="center" wrapText="1"/>
    </xf>
    <xf numFmtId="0" fontId="45" fillId="33" borderId="0" xfId="0" applyNumberFormat="1" applyFont="1" applyFill="1" applyBorder="1" applyAlignment="1">
      <alignment horizontal="center" vertical="top" wrapText="1"/>
    </xf>
    <xf numFmtId="0" fontId="45" fillId="33" borderId="0" xfId="0" applyNumberFormat="1" applyFont="1" applyFill="1" applyBorder="1" applyAlignment="1">
      <alignment vertical="top" wrapText="1"/>
    </xf>
    <xf numFmtId="192" fontId="45" fillId="33" borderId="0" xfId="0" applyNumberFormat="1" applyFont="1" applyFill="1" applyBorder="1" applyAlignment="1">
      <alignment vertical="top" wrapText="1"/>
    </xf>
    <xf numFmtId="192" fontId="45" fillId="33" borderId="0" xfId="0" applyNumberFormat="1" applyFont="1" applyFill="1" applyBorder="1" applyAlignment="1">
      <alignment horizontal="right" vertical="top" wrapText="1"/>
    </xf>
    <xf numFmtId="192" fontId="10" fillId="33" borderId="0" xfId="0" applyNumberFormat="1" applyFont="1" applyFill="1" applyBorder="1" applyAlignment="1">
      <alignment horizontal="center" wrapText="1"/>
    </xf>
    <xf numFmtId="192" fontId="10" fillId="33" borderId="0" xfId="0" applyNumberFormat="1" applyFont="1" applyFill="1" applyAlignment="1">
      <alignment horizontal="center" wrapText="1"/>
    </xf>
    <xf numFmtId="0" fontId="10" fillId="33" borderId="0" xfId="0" applyFont="1" applyFill="1" applyBorder="1" applyAlignment="1">
      <alignment horizontal="left" wrapText="1"/>
    </xf>
    <xf numFmtId="0" fontId="8" fillId="33" borderId="0" xfId="0" applyFont="1" applyFill="1" applyAlignment="1">
      <alignment horizont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192" fontId="8" fillId="0" borderId="12" xfId="0" applyNumberFormat="1" applyFont="1" applyFill="1" applyBorder="1" applyAlignment="1">
      <alignment horizontal="center" vertical="center" wrapText="1"/>
    </xf>
    <xf numFmtId="192" fontId="8" fillId="0" borderId="10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92" fontId="8" fillId="0" borderId="13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40"/>
  <sheetViews>
    <sheetView showGridLines="0" showZeros="0" tabSelected="1" view="pageBreakPreview" zoomScaleNormal="110" zoomScaleSheetLayoutView="100" zoomScalePageLayoutView="50" workbookViewId="0" topLeftCell="A1">
      <selection activeCell="F15" sqref="F15"/>
    </sheetView>
  </sheetViews>
  <sheetFormatPr defaultColWidth="9.00390625" defaultRowHeight="12.75"/>
  <cols>
    <col min="1" max="1" width="5.00390625" style="10" customWidth="1"/>
    <col min="2" max="2" width="88.625" style="10" customWidth="1"/>
    <col min="3" max="3" width="18.75390625" style="11" customWidth="1"/>
    <col min="4" max="4" width="15.375" style="12" customWidth="1"/>
    <col min="5" max="5" width="13.125" style="1" customWidth="1"/>
    <col min="6" max="6" width="9.75390625" style="1" bestFit="1" customWidth="1"/>
    <col min="7" max="16384" width="9.125" style="1" customWidth="1"/>
  </cols>
  <sheetData>
    <row r="1" spans="1:5" ht="12" customHeight="1">
      <c r="A1" s="25"/>
      <c r="B1" s="25"/>
      <c r="C1" s="25"/>
      <c r="D1" s="25"/>
      <c r="E1" s="25"/>
    </row>
    <row r="2" spans="1:5" ht="66.75" customHeight="1">
      <c r="A2" s="25" t="s">
        <v>65</v>
      </c>
      <c r="B2" s="25"/>
      <c r="C2" s="25"/>
      <c r="D2" s="25"/>
      <c r="E2" s="25"/>
    </row>
    <row r="3" spans="1:5" ht="15.75">
      <c r="A3" s="16"/>
      <c r="B3" s="16"/>
      <c r="C3" s="17"/>
      <c r="D3" s="17"/>
      <c r="E3" s="15"/>
    </row>
    <row r="4" spans="1:5" ht="12.75" customHeight="1">
      <c r="A4" s="26" t="s">
        <v>2</v>
      </c>
      <c r="B4" s="26" t="s">
        <v>0</v>
      </c>
      <c r="C4" s="28" t="s">
        <v>63</v>
      </c>
      <c r="D4" s="29" t="s">
        <v>64</v>
      </c>
      <c r="E4" s="30" t="s">
        <v>1</v>
      </c>
    </row>
    <row r="5" spans="1:5" ht="84" customHeight="1">
      <c r="A5" s="27"/>
      <c r="B5" s="27"/>
      <c r="C5" s="31"/>
      <c r="D5" s="29"/>
      <c r="E5" s="32"/>
    </row>
    <row r="6" spans="1:5" ht="11.25" customHeight="1">
      <c r="A6" s="2">
        <v>1</v>
      </c>
      <c r="B6" s="2">
        <v>5</v>
      </c>
      <c r="C6" s="3">
        <v>2</v>
      </c>
      <c r="D6" s="3">
        <v>3</v>
      </c>
      <c r="E6" s="4">
        <v>4</v>
      </c>
    </row>
    <row r="7" spans="1:5" s="9" customFormat="1" ht="24">
      <c r="A7" s="5" t="s">
        <v>3</v>
      </c>
      <c r="B7" s="6" t="s">
        <v>58</v>
      </c>
      <c r="C7" s="7">
        <v>1739955.9</v>
      </c>
      <c r="D7" s="8">
        <v>938926.9</v>
      </c>
      <c r="E7" s="7">
        <f>D7/C7*100</f>
        <v>53.96268376687019</v>
      </c>
    </row>
    <row r="8" spans="1:5" s="9" customFormat="1" ht="24">
      <c r="A8" s="5" t="s">
        <v>4</v>
      </c>
      <c r="B8" s="6" t="s">
        <v>59</v>
      </c>
      <c r="C8" s="7">
        <v>842631</v>
      </c>
      <c r="D8" s="8">
        <v>203328.40000000002</v>
      </c>
      <c r="E8" s="7">
        <f>D8/C8*100</f>
        <v>24.130182725297317</v>
      </c>
    </row>
    <row r="9" spans="1:5" s="9" customFormat="1" ht="24">
      <c r="A9" s="5" t="s">
        <v>5</v>
      </c>
      <c r="B9" s="6" t="s">
        <v>60</v>
      </c>
      <c r="C9" s="7">
        <v>1370389.2</v>
      </c>
      <c r="D9" s="8">
        <v>857153.4</v>
      </c>
      <c r="E9" s="7">
        <f>D9/C9*100</f>
        <v>62.548172446192666</v>
      </c>
    </row>
    <row r="10" spans="1:5" s="9" customFormat="1" ht="24">
      <c r="A10" s="5" t="s">
        <v>6</v>
      </c>
      <c r="B10" s="6" t="s">
        <v>7</v>
      </c>
      <c r="C10" s="7">
        <v>16781361</v>
      </c>
      <c r="D10" s="8">
        <v>12173396.600000001</v>
      </c>
      <c r="E10" s="7">
        <f>D10/C10*100</f>
        <v>72.54117589151441</v>
      </c>
    </row>
    <row r="11" spans="1:5" s="9" customFormat="1" ht="36">
      <c r="A11" s="5" t="s">
        <v>8</v>
      </c>
      <c r="B11" s="6" t="s">
        <v>9</v>
      </c>
      <c r="C11" s="7">
        <v>1866242.4</v>
      </c>
      <c r="D11" s="8">
        <v>330532.8</v>
      </c>
      <c r="E11" s="7">
        <f>D11/C11*100</f>
        <v>17.711139774768807</v>
      </c>
    </row>
    <row r="12" spans="1:5" s="9" customFormat="1" ht="12.75">
      <c r="A12" s="5" t="s">
        <v>10</v>
      </c>
      <c r="B12" s="6" t="s">
        <v>57</v>
      </c>
      <c r="C12" s="7">
        <v>19249913.1</v>
      </c>
      <c r="D12" s="8">
        <v>11396437.4</v>
      </c>
      <c r="E12" s="7">
        <f>D12/C12*100</f>
        <v>59.20253946497036</v>
      </c>
    </row>
    <row r="13" spans="1:5" s="9" customFormat="1" ht="24">
      <c r="A13" s="5" t="s">
        <v>11</v>
      </c>
      <c r="B13" s="6" t="s">
        <v>12</v>
      </c>
      <c r="C13" s="7">
        <v>92526.3</v>
      </c>
      <c r="D13" s="8">
        <v>31615</v>
      </c>
      <c r="E13" s="7">
        <f>D13/C13*100</f>
        <v>34.16866339624517</v>
      </c>
    </row>
    <row r="14" spans="1:5" s="9" customFormat="1" ht="24">
      <c r="A14" s="5" t="s">
        <v>13</v>
      </c>
      <c r="B14" s="6" t="s">
        <v>14</v>
      </c>
      <c r="C14" s="7">
        <v>21784098.1</v>
      </c>
      <c r="D14" s="8">
        <v>12742635.8</v>
      </c>
      <c r="E14" s="7">
        <f>D14/C14*100</f>
        <v>58.49512677323098</v>
      </c>
    </row>
    <row r="15" spans="1:5" s="9" customFormat="1" ht="24">
      <c r="A15" s="5" t="s">
        <v>15</v>
      </c>
      <c r="B15" s="6" t="s">
        <v>16</v>
      </c>
      <c r="C15" s="7">
        <v>3405851.9</v>
      </c>
      <c r="D15" s="8">
        <v>2247133.1999999997</v>
      </c>
      <c r="E15" s="7">
        <f>D15/C15*100</f>
        <v>65.97859407803375</v>
      </c>
    </row>
    <row r="16" spans="1:5" s="9" customFormat="1" ht="24">
      <c r="A16" s="5" t="s">
        <v>17</v>
      </c>
      <c r="B16" s="6" t="s">
        <v>18</v>
      </c>
      <c r="C16" s="7">
        <v>2837859.1</v>
      </c>
      <c r="D16" s="8">
        <v>1731315.2000000002</v>
      </c>
      <c r="E16" s="7">
        <f>D16/C16*100</f>
        <v>61.00779281113711</v>
      </c>
    </row>
    <row r="17" spans="1:5" s="9" customFormat="1" ht="24">
      <c r="A17" s="5" t="s">
        <v>19</v>
      </c>
      <c r="B17" s="6" t="s">
        <v>20</v>
      </c>
      <c r="C17" s="7">
        <v>55176.1</v>
      </c>
      <c r="D17" s="8">
        <v>32510.5</v>
      </c>
      <c r="E17" s="7">
        <f>D17/C17*100</f>
        <v>58.921344567666075</v>
      </c>
    </row>
    <row r="18" spans="1:5" s="9" customFormat="1" ht="24">
      <c r="A18" s="5" t="s">
        <v>21</v>
      </c>
      <c r="B18" s="6" t="s">
        <v>22</v>
      </c>
      <c r="C18" s="7">
        <v>6881873.7</v>
      </c>
      <c r="D18" s="8">
        <v>4996412.3</v>
      </c>
      <c r="E18" s="7">
        <f>D18/C18*100</f>
        <v>72.60249922924334</v>
      </c>
    </row>
    <row r="19" spans="1:5" s="9" customFormat="1" ht="12.75">
      <c r="A19" s="5" t="s">
        <v>25</v>
      </c>
      <c r="B19" s="6" t="s">
        <v>26</v>
      </c>
      <c r="C19" s="7">
        <v>420845.1</v>
      </c>
      <c r="D19" s="8">
        <v>321592.8</v>
      </c>
      <c r="E19" s="7">
        <f>D19/C19*100</f>
        <v>76.41595446875822</v>
      </c>
    </row>
    <row r="20" spans="1:5" s="9" customFormat="1" ht="24">
      <c r="A20" s="5" t="s">
        <v>27</v>
      </c>
      <c r="B20" s="6" t="s">
        <v>28</v>
      </c>
      <c r="C20" s="7">
        <v>1434913.6</v>
      </c>
      <c r="D20" s="8">
        <v>1034534.8</v>
      </c>
      <c r="E20" s="7">
        <f>D20/C20*100</f>
        <v>72.0973583357214</v>
      </c>
    </row>
    <row r="21" spans="1:5" s="9" customFormat="1" ht="12.75">
      <c r="A21" s="5" t="s">
        <v>29</v>
      </c>
      <c r="B21" s="6" t="s">
        <v>30</v>
      </c>
      <c r="C21" s="7">
        <v>2736055</v>
      </c>
      <c r="D21" s="8">
        <v>2039562.7999999998</v>
      </c>
      <c r="E21" s="7">
        <f>D21/C21*100</f>
        <v>74.5439254693345</v>
      </c>
    </row>
    <row r="22" spans="1:5" s="9" customFormat="1" ht="24">
      <c r="A22" s="5" t="s">
        <v>31</v>
      </c>
      <c r="B22" s="6" t="s">
        <v>32</v>
      </c>
      <c r="C22" s="8">
        <v>7699663.4</v>
      </c>
      <c r="D22" s="8">
        <v>5801606.500000001</v>
      </c>
      <c r="E22" s="7">
        <f>D22/C22*100</f>
        <v>75.34883278144342</v>
      </c>
    </row>
    <row r="23" spans="1:5" s="9" customFormat="1" ht="24">
      <c r="A23" s="5" t="s">
        <v>33</v>
      </c>
      <c r="B23" s="6" t="s">
        <v>34</v>
      </c>
      <c r="C23" s="8">
        <v>876842</v>
      </c>
      <c r="D23" s="8">
        <v>493499.60000000003</v>
      </c>
      <c r="E23" s="7">
        <f>D23/C23*100</f>
        <v>56.281473743274155</v>
      </c>
    </row>
    <row r="24" spans="1:5" s="9" customFormat="1" ht="24">
      <c r="A24" s="5" t="s">
        <v>35</v>
      </c>
      <c r="B24" s="6" t="s">
        <v>36</v>
      </c>
      <c r="C24" s="8">
        <v>452559.4</v>
      </c>
      <c r="D24" s="8">
        <v>377968.60000000003</v>
      </c>
      <c r="E24" s="7">
        <f>D24/C24*100</f>
        <v>83.51800890667612</v>
      </c>
    </row>
    <row r="25" spans="1:5" s="9" customFormat="1" ht="24">
      <c r="A25" s="5" t="s">
        <v>37</v>
      </c>
      <c r="B25" s="6" t="s">
        <v>38</v>
      </c>
      <c r="C25" s="8">
        <v>55512.4</v>
      </c>
      <c r="D25" s="8">
        <v>32228.8</v>
      </c>
      <c r="E25" s="7">
        <f>D25/C25*100</f>
        <v>58.05693862992772</v>
      </c>
    </row>
    <row r="26" spans="1:5" s="9" customFormat="1" ht="24">
      <c r="A26" s="5" t="s">
        <v>39</v>
      </c>
      <c r="B26" s="6" t="s">
        <v>40</v>
      </c>
      <c r="C26" s="8">
        <v>212980.2</v>
      </c>
      <c r="D26" s="8">
        <v>140371.3</v>
      </c>
      <c r="E26" s="7">
        <f>D26/C26*100</f>
        <v>65.90814545201854</v>
      </c>
    </row>
    <row r="27" spans="1:5" s="9" customFormat="1" ht="24">
      <c r="A27" s="5" t="s">
        <v>41</v>
      </c>
      <c r="B27" s="6" t="s">
        <v>42</v>
      </c>
      <c r="C27" s="8">
        <v>417525.2</v>
      </c>
      <c r="D27" s="8">
        <v>285208.6</v>
      </c>
      <c r="E27" s="7">
        <f>D27/C27*100</f>
        <v>68.3093140246385</v>
      </c>
    </row>
    <row r="28" spans="1:5" s="9" customFormat="1" ht="24">
      <c r="A28" s="5" t="s">
        <v>43</v>
      </c>
      <c r="B28" s="6" t="s">
        <v>44</v>
      </c>
      <c r="C28" s="8">
        <v>75035.9</v>
      </c>
      <c r="D28" s="8">
        <v>43724.1</v>
      </c>
      <c r="E28" s="7">
        <f>D28/C28*100</f>
        <v>58.27090765886729</v>
      </c>
    </row>
    <row r="29" spans="1:5" s="9" customFormat="1" ht="24">
      <c r="A29" s="5" t="s">
        <v>45</v>
      </c>
      <c r="B29" s="6" t="s">
        <v>46</v>
      </c>
      <c r="C29" s="8">
        <v>1173340.4</v>
      </c>
      <c r="D29" s="8">
        <v>973464.1</v>
      </c>
      <c r="E29" s="7">
        <f>D29/C29*100</f>
        <v>82.9651906641926</v>
      </c>
    </row>
    <row r="30" spans="1:5" s="9" customFormat="1" ht="24">
      <c r="A30" s="5" t="s">
        <v>47</v>
      </c>
      <c r="B30" s="6" t="s">
        <v>48</v>
      </c>
      <c r="C30" s="8">
        <v>1376747.5</v>
      </c>
      <c r="D30" s="8">
        <v>914901.4</v>
      </c>
      <c r="E30" s="7">
        <f>D30/C30*100</f>
        <v>66.4538268636769</v>
      </c>
    </row>
    <row r="31" spans="1:5" s="9" customFormat="1" ht="12.75">
      <c r="A31" s="5" t="s">
        <v>49</v>
      </c>
      <c r="B31" s="6" t="s">
        <v>50</v>
      </c>
      <c r="C31" s="8">
        <v>567707.7</v>
      </c>
      <c r="D31" s="8">
        <v>350203.3</v>
      </c>
      <c r="E31" s="7">
        <f>D31/C31*100</f>
        <v>61.6872556070668</v>
      </c>
    </row>
    <row r="32" spans="1:5" s="9" customFormat="1" ht="12.75">
      <c r="A32" s="5" t="s">
        <v>51</v>
      </c>
      <c r="B32" s="6" t="s">
        <v>52</v>
      </c>
      <c r="C32" s="8">
        <v>1670292.6</v>
      </c>
      <c r="D32" s="8">
        <v>1139469.3</v>
      </c>
      <c r="E32" s="7">
        <f>D32/C32*100</f>
        <v>68.21974185840253</v>
      </c>
    </row>
    <row r="33" spans="1:5" s="9" customFormat="1" ht="24">
      <c r="A33" s="5" t="s">
        <v>53</v>
      </c>
      <c r="B33" s="6" t="s">
        <v>54</v>
      </c>
      <c r="C33" s="8">
        <v>2574160.5</v>
      </c>
      <c r="D33" s="8">
        <v>1633421.7</v>
      </c>
      <c r="E33" s="7">
        <f>D33/C33*100</f>
        <v>63.45453983929906</v>
      </c>
    </row>
    <row r="34" spans="1:5" s="9" customFormat="1" ht="24">
      <c r="A34" s="5" t="s">
        <v>55</v>
      </c>
      <c r="B34" s="6" t="s">
        <v>56</v>
      </c>
      <c r="C34" s="8">
        <v>1130556.4</v>
      </c>
      <c r="D34" s="8">
        <v>836653.7999999998</v>
      </c>
      <c r="E34" s="7">
        <f>D34/C34*100</f>
        <v>74.00372064586959</v>
      </c>
    </row>
    <row r="35" spans="1:5" s="9" customFormat="1" ht="24">
      <c r="A35" s="5" t="s">
        <v>61</v>
      </c>
      <c r="B35" s="6" t="s">
        <v>62</v>
      </c>
      <c r="C35" s="8">
        <v>224358.5</v>
      </c>
      <c r="D35" s="8">
        <v>106823.2</v>
      </c>
      <c r="E35" s="7">
        <f>D35/C35*100</f>
        <v>47.612726952622694</v>
      </c>
    </row>
    <row r="36" spans="1:5" s="9" customFormat="1" ht="12.75">
      <c r="A36" s="5" t="s">
        <v>23</v>
      </c>
      <c r="B36" s="6" t="s">
        <v>24</v>
      </c>
      <c r="C36" s="8">
        <v>2825851</v>
      </c>
      <c r="D36" s="8">
        <v>626868.8</v>
      </c>
      <c r="E36" s="7">
        <f>D36/C36*100</f>
        <v>22.18336352482845</v>
      </c>
    </row>
    <row r="37" spans="1:5" s="9" customFormat="1" ht="12.75">
      <c r="A37" s="18"/>
      <c r="B37" s="19"/>
      <c r="C37" s="20"/>
      <c r="D37" s="20"/>
      <c r="E37" s="21"/>
    </row>
    <row r="39" spans="2:5" ht="48.75" customHeight="1">
      <c r="B39" s="24"/>
      <c r="C39" s="24"/>
      <c r="D39" s="22"/>
      <c r="E39" s="13"/>
    </row>
    <row r="40" spans="2:5" ht="45.75" customHeight="1">
      <c r="B40" s="24"/>
      <c r="C40" s="24"/>
      <c r="D40" s="23"/>
      <c r="E40" s="14"/>
    </row>
  </sheetData>
  <sheetProtection/>
  <autoFilter ref="A6:E36"/>
  <mergeCells count="9">
    <mergeCell ref="B40:C40"/>
    <mergeCell ref="C4:C5"/>
    <mergeCell ref="D4:D5"/>
    <mergeCell ref="A4:A5"/>
    <mergeCell ref="B39:C39"/>
    <mergeCell ref="A1:E1"/>
    <mergeCell ref="A2:E2"/>
    <mergeCell ref="B4:B5"/>
    <mergeCell ref="E4:E5"/>
  </mergeCells>
  <printOptions horizontalCentered="1"/>
  <pageMargins left="0.3937007874015748" right="0.3937007874015748" top="0.8267716535433072" bottom="0.8267716535433072" header="0" footer="0"/>
  <pageSetup fitToHeight="0" fitToWidth="1" horizontalDpi="600" verticalDpi="600" orientation="portrait" pageOrder="overThenDown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Чижова Елена Анатольевна</cp:lastModifiedBy>
  <cp:lastPrinted>2022-11-07T13:51:58Z</cp:lastPrinted>
  <dcterms:created xsi:type="dcterms:W3CDTF">1999-06-18T11:49:53Z</dcterms:created>
  <dcterms:modified xsi:type="dcterms:W3CDTF">2022-11-07T13:52:15Z</dcterms:modified>
  <cp:category/>
  <cp:version/>
  <cp:contentType/>
  <cp:contentStatus/>
</cp:coreProperties>
</file>