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02-ОСБП\Открытость бюджета\ОТКРЫТЫЕ ДАННЫЕ (НИФИ)\2022 год\Промежуточная отчетность\на 01.07.2022\"/>
    </mc:Choice>
  </mc:AlternateContent>
  <bookViews>
    <workbookView xWindow="0" yWindow="1485" windowWidth="11805" windowHeight="5025"/>
  </bookViews>
  <sheets>
    <sheet name="01.07.2022"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'01.07.2022'!$A$6:$E$571</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'01.07.2022'!$4:$5</definedName>
    <definedName name="_xlnm.Print_Area" localSheetId="0">'01.07.2022'!$A$1:$E$571</definedName>
  </definedNames>
  <calcPr calcId="162913"/>
</workbook>
</file>

<file path=xl/calcChain.xml><?xml version="1.0" encoding="utf-8"?>
<calcChain xmlns="http://schemas.openxmlformats.org/spreadsheetml/2006/main">
  <c r="E106" i="14" l="1"/>
  <c r="E107" i="14"/>
  <c r="E109" i="14"/>
  <c r="E11" i="14" l="1"/>
  <c r="E12" i="14"/>
  <c r="E13" i="14"/>
  <c r="E15" i="14"/>
  <c r="E16" i="14"/>
  <c r="E17" i="14"/>
  <c r="E18" i="14"/>
  <c r="E19" i="14"/>
  <c r="E20" i="14"/>
  <c r="E21" i="14"/>
  <c r="E23" i="14"/>
  <c r="E24" i="14"/>
  <c r="E25" i="14"/>
  <c r="E26" i="14"/>
  <c r="E28" i="14"/>
  <c r="E29" i="14"/>
  <c r="E30" i="14"/>
  <c r="E31" i="14"/>
  <c r="E32" i="14"/>
  <c r="E33" i="14"/>
  <c r="E34" i="14"/>
  <c r="E35" i="14"/>
  <c r="E36" i="14"/>
  <c r="E37" i="14"/>
  <c r="E38" i="14"/>
  <c r="E39" i="14"/>
  <c r="E40" i="14"/>
  <c r="E41" i="14"/>
  <c r="E42" i="14"/>
  <c r="E43" i="14"/>
  <c r="E44" i="14"/>
  <c r="E45" i="14"/>
  <c r="E46" i="14"/>
  <c r="E47" i="14"/>
  <c r="E48" i="14"/>
  <c r="E49" i="14"/>
  <c r="E50" i="14"/>
  <c r="E51" i="14"/>
  <c r="E52" i="14"/>
  <c r="E53" i="14"/>
  <c r="E54" i="14"/>
  <c r="E56" i="14"/>
  <c r="E59" i="14"/>
  <c r="E60" i="14"/>
  <c r="E61" i="14"/>
  <c r="E62" i="14"/>
  <c r="E63" i="14"/>
  <c r="E64" i="14"/>
  <c r="E65" i="14"/>
  <c r="E66" i="14"/>
  <c r="E67" i="14"/>
  <c r="E68" i="14"/>
  <c r="E69" i="14"/>
  <c r="E70" i="14"/>
  <c r="E71" i="14"/>
  <c r="E73" i="14"/>
  <c r="E74" i="14"/>
  <c r="E75" i="14"/>
  <c r="E76" i="14"/>
  <c r="E79" i="14"/>
  <c r="E80" i="14"/>
  <c r="E82" i="14"/>
  <c r="E83" i="14"/>
  <c r="E84" i="14"/>
  <c r="E85" i="14"/>
  <c r="E86" i="14"/>
  <c r="E87" i="14"/>
  <c r="E88" i="14"/>
  <c r="E89" i="14"/>
  <c r="E90" i="14"/>
  <c r="E91" i="14"/>
  <c r="E93" i="14"/>
  <c r="E94" i="14"/>
  <c r="E96" i="14"/>
  <c r="E97" i="14"/>
  <c r="E98" i="14"/>
  <c r="E99" i="14"/>
  <c r="E100" i="14"/>
  <c r="E101" i="14"/>
  <c r="E110" i="14"/>
  <c r="E111" i="14"/>
  <c r="E116" i="14"/>
  <c r="E117" i="14"/>
  <c r="E121" i="14"/>
  <c r="E122" i="14"/>
  <c r="E123" i="14"/>
  <c r="E124" i="14"/>
  <c r="E125" i="14"/>
  <c r="E126" i="14"/>
  <c r="E127" i="14"/>
  <c r="E128" i="14"/>
  <c r="E129" i="14"/>
  <c r="E130" i="14"/>
  <c r="E131" i="14"/>
  <c r="E132" i="14"/>
  <c r="E133" i="14"/>
  <c r="E137" i="14"/>
  <c r="E138" i="14"/>
  <c r="E139" i="14"/>
  <c r="E140" i="14"/>
  <c r="E141" i="14"/>
  <c r="E142" i="14"/>
  <c r="E143" i="14"/>
  <c r="E144" i="14"/>
  <c r="E145" i="14"/>
  <c r="E146" i="14"/>
  <c r="E148" i="14"/>
  <c r="E149" i="14"/>
  <c r="E150" i="14"/>
  <c r="E151" i="14"/>
  <c r="E152" i="14"/>
  <c r="E153" i="14"/>
  <c r="E154" i="14"/>
  <c r="E155" i="14"/>
  <c r="E156" i="14"/>
  <c r="E157" i="14"/>
  <c r="E158" i="14"/>
  <c r="E159" i="14"/>
  <c r="E160" i="14"/>
  <c r="E161" i="14"/>
  <c r="E162" i="14"/>
  <c r="E163" i="14"/>
  <c r="E166" i="14"/>
  <c r="E167" i="14"/>
  <c r="E168" i="14"/>
  <c r="E169" i="14"/>
  <c r="E170" i="14"/>
  <c r="E171" i="14"/>
  <c r="E172" i="14"/>
  <c r="E173" i="14"/>
  <c r="E174" i="14"/>
  <c r="E175" i="14"/>
  <c r="E176" i="14"/>
  <c r="E178" i="14"/>
  <c r="E179" i="14"/>
  <c r="E180" i="14"/>
  <c r="E182" i="14"/>
  <c r="E184" i="14"/>
  <c r="E189" i="14"/>
  <c r="E190" i="14"/>
  <c r="E191" i="14"/>
  <c r="E192" i="14"/>
  <c r="E193" i="14"/>
  <c r="E194" i="14"/>
  <c r="E195" i="14"/>
  <c r="E196" i="14"/>
  <c r="E197" i="14"/>
  <c r="E198" i="14"/>
  <c r="E199" i="14"/>
  <c r="E201" i="14"/>
  <c r="E202" i="14"/>
  <c r="E203" i="14"/>
  <c r="E204" i="14"/>
  <c r="E205" i="14"/>
  <c r="E207" i="14"/>
  <c r="E208" i="14"/>
  <c r="E209" i="14"/>
  <c r="E210" i="14"/>
  <c r="E211" i="14"/>
  <c r="E212" i="14"/>
  <c r="E213" i="14"/>
  <c r="E214" i="14"/>
  <c r="E215" i="14"/>
  <c r="E216" i="14"/>
  <c r="E217" i="14"/>
  <c r="E218" i="14"/>
  <c r="E219" i="14"/>
  <c r="E220" i="14"/>
  <c r="E221" i="14"/>
  <c r="E222" i="14"/>
  <c r="E223" i="14"/>
  <c r="E224" i="14"/>
  <c r="E225" i="14"/>
  <c r="E228" i="14"/>
  <c r="E229" i="14"/>
  <c r="E232" i="14"/>
  <c r="E233" i="14"/>
  <c r="E234" i="14"/>
  <c r="E235" i="14"/>
  <c r="E237" i="14"/>
  <c r="E238" i="14"/>
  <c r="E239" i="14"/>
  <c r="E240" i="14"/>
  <c r="E241" i="14"/>
  <c r="E242" i="14"/>
  <c r="E243" i="14"/>
  <c r="E244" i="14"/>
  <c r="E245" i="14"/>
  <c r="E246" i="14"/>
  <c r="E247" i="14"/>
  <c r="E250" i="14"/>
  <c r="E251" i="14"/>
  <c r="E254" i="14"/>
  <c r="E255" i="14"/>
  <c r="E256" i="14"/>
  <c r="E257" i="14"/>
  <c r="E258" i="14"/>
  <c r="E259" i="14"/>
  <c r="E260" i="14"/>
  <c r="E261" i="14"/>
  <c r="E263" i="14"/>
  <c r="E264" i="14"/>
  <c r="E265" i="14"/>
  <c r="E274" i="14"/>
  <c r="E275" i="14"/>
  <c r="E276" i="14"/>
  <c r="E277" i="14"/>
  <c r="E278" i="14"/>
  <c r="E279" i="14"/>
  <c r="E280" i="14"/>
  <c r="E281" i="14"/>
  <c r="E282" i="14"/>
  <c r="E284" i="14"/>
  <c r="E285" i="14"/>
  <c r="E286" i="14"/>
  <c r="E287" i="14"/>
  <c r="E288" i="14"/>
  <c r="E289" i="14"/>
  <c r="E290" i="14"/>
  <c r="E291" i="14"/>
  <c r="E292" i="14"/>
  <c r="E293" i="14"/>
  <c r="E294" i="14"/>
  <c r="E295" i="14"/>
  <c r="E296" i="14"/>
  <c r="E297" i="14"/>
  <c r="E298" i="14"/>
  <c r="E299" i="14"/>
  <c r="E300" i="14"/>
  <c r="E301" i="14"/>
  <c r="E302" i="14"/>
  <c r="E303" i="14"/>
  <c r="E304" i="14"/>
  <c r="E305" i="14"/>
  <c r="E306" i="14"/>
  <c r="E307" i="14"/>
  <c r="E310" i="14"/>
  <c r="E311" i="14"/>
  <c r="E312" i="14"/>
  <c r="E313" i="14"/>
  <c r="E314" i="14"/>
  <c r="E315" i="14"/>
  <c r="E316" i="14"/>
  <c r="E317" i="14"/>
  <c r="E318" i="14"/>
  <c r="E319" i="14"/>
  <c r="E320" i="14"/>
  <c r="E321" i="14"/>
  <c r="E322" i="14"/>
  <c r="E323" i="14"/>
  <c r="E324" i="14"/>
  <c r="E325" i="14"/>
  <c r="E326" i="14"/>
  <c r="E327" i="14"/>
  <c r="E330" i="14"/>
  <c r="E331" i="14"/>
  <c r="E332" i="14"/>
  <c r="E333" i="14"/>
  <c r="E334" i="14"/>
  <c r="E335" i="14"/>
  <c r="E336" i="14"/>
  <c r="E337" i="14"/>
  <c r="E338" i="14"/>
  <c r="E339" i="14"/>
  <c r="E340" i="14"/>
  <c r="E341" i="14"/>
  <c r="E342" i="14"/>
  <c r="E343" i="14"/>
  <c r="E344" i="14"/>
  <c r="E345" i="14"/>
  <c r="E346" i="14"/>
  <c r="E347" i="14"/>
  <c r="E348" i="14"/>
  <c r="E349" i="14"/>
  <c r="E350" i="14"/>
  <c r="E351" i="14"/>
  <c r="E352" i="14"/>
  <c r="E353" i="14"/>
  <c r="E354" i="14"/>
  <c r="E358" i="14"/>
  <c r="E359" i="14"/>
  <c r="E360" i="14"/>
  <c r="E361" i="14"/>
  <c r="E362" i="14"/>
  <c r="E363" i="14"/>
  <c r="E364" i="14"/>
  <c r="E365" i="14"/>
  <c r="E366" i="14"/>
  <c r="E369" i="14"/>
  <c r="E370" i="14"/>
  <c r="E371" i="14"/>
  <c r="E372" i="14"/>
  <c r="E373" i="14"/>
  <c r="E374" i="14"/>
  <c r="E375" i="14"/>
  <c r="E376" i="14"/>
  <c r="E377" i="14"/>
  <c r="E378" i="14"/>
  <c r="E379" i="14"/>
  <c r="E380" i="14"/>
  <c r="E381" i="14"/>
  <c r="E382" i="14"/>
  <c r="E383" i="14"/>
  <c r="E384" i="14"/>
  <c r="E385" i="14"/>
  <c r="E386" i="14"/>
  <c r="E387" i="14"/>
  <c r="E388" i="14"/>
  <c r="E389" i="14"/>
  <c r="E390" i="14"/>
  <c r="E391" i="14"/>
  <c r="E392" i="14"/>
  <c r="E393" i="14"/>
  <c r="E394" i="14"/>
  <c r="E395" i="14"/>
  <c r="E396" i="14"/>
  <c r="E397" i="14"/>
  <c r="E398" i="14"/>
  <c r="E399" i="14"/>
  <c r="E400" i="14"/>
  <c r="E401" i="14"/>
  <c r="E402" i="14"/>
  <c r="E403" i="14"/>
  <c r="E405" i="14"/>
  <c r="E406" i="14"/>
  <c r="E407" i="14"/>
  <c r="E408" i="14"/>
  <c r="E409" i="14"/>
  <c r="E410" i="14"/>
  <c r="E411" i="14"/>
  <c r="E414" i="14"/>
  <c r="E415" i="14"/>
  <c r="E416" i="14"/>
  <c r="E417" i="14"/>
  <c r="E418" i="14"/>
  <c r="E419" i="14"/>
  <c r="E420" i="14"/>
  <c r="E421" i="14"/>
  <c r="E422" i="14"/>
  <c r="E423" i="14"/>
  <c r="E424" i="14"/>
  <c r="E425" i="14"/>
  <c r="E426" i="14"/>
  <c r="E427" i="14"/>
  <c r="E428" i="14"/>
  <c r="E429" i="14"/>
  <c r="E430" i="14"/>
  <c r="E433" i="14"/>
  <c r="E434" i="14"/>
  <c r="E435" i="14"/>
  <c r="E436" i="14"/>
  <c r="E437" i="14"/>
  <c r="E438" i="14"/>
  <c r="E439" i="14"/>
  <c r="E440" i="14"/>
  <c r="E447" i="14"/>
  <c r="E448" i="14"/>
  <c r="E449" i="14"/>
  <c r="E452" i="14"/>
  <c r="E453" i="14"/>
  <c r="E454" i="14"/>
  <c r="E455" i="14"/>
  <c r="E456" i="14"/>
  <c r="E457" i="14"/>
  <c r="E458" i="14"/>
  <c r="E459" i="14"/>
  <c r="E460" i="14"/>
  <c r="E461" i="14"/>
  <c r="E462" i="14"/>
  <c r="E463" i="14"/>
  <c r="E464" i="14"/>
  <c r="E465" i="14"/>
  <c r="E466" i="14"/>
  <c r="E467" i="14"/>
  <c r="E468" i="14"/>
  <c r="E469" i="14"/>
  <c r="E470" i="14"/>
  <c r="E472" i="14"/>
  <c r="E474" i="14"/>
  <c r="E475" i="14"/>
  <c r="E476" i="14"/>
  <c r="E477" i="14"/>
  <c r="E478" i="14"/>
  <c r="E479" i="14"/>
  <c r="E480" i="14"/>
  <c r="E481" i="14"/>
  <c r="E482" i="14"/>
  <c r="E483" i="14"/>
  <c r="E484" i="14"/>
  <c r="E485" i="14"/>
  <c r="E486" i="14"/>
  <c r="E489" i="14"/>
  <c r="E490" i="14"/>
  <c r="E491" i="14"/>
  <c r="E492" i="14"/>
  <c r="E493" i="14"/>
  <c r="E494" i="14"/>
  <c r="E495" i="14"/>
  <c r="E498" i="14"/>
  <c r="E499" i="14"/>
  <c r="E500" i="14"/>
  <c r="E501" i="14"/>
  <c r="E502" i="14"/>
  <c r="E503" i="14"/>
  <c r="E504" i="14"/>
  <c r="E505" i="14"/>
  <c r="E506" i="14"/>
  <c r="E507" i="14"/>
  <c r="E508" i="14"/>
  <c r="E509" i="14"/>
  <c r="E510" i="14"/>
  <c r="E512" i="14"/>
  <c r="E10" i="14" l="1"/>
  <c r="E9" i="14" l="1"/>
  <c r="E8" i="14" l="1"/>
  <c r="E7" i="14" l="1"/>
</calcChain>
</file>

<file path=xl/sharedStrings.xml><?xml version="1.0" encoding="utf-8"?>
<sst xmlns="http://schemas.openxmlformats.org/spreadsheetml/2006/main" count="1153" uniqueCount="1134">
  <si>
    <t>Наименование показателя</t>
  </si>
  <si>
    <t>Код по бюджетной классификации</t>
  </si>
  <si>
    <t>% исполнения</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</si>
  <si>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</si>
  <si>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</si>
  <si>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</si>
  <si>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</si>
  <si>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</si>
  <si>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</si>
  <si>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</si>
  <si>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прибыль организаций, уплачиваемый международными холдинговыми компаниями,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</si>
  <si>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</si>
  <si>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</si>
  <si>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</si>
  <si>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</si>
  <si>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</si>
  <si>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</si>
  <si>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</si>
  <si>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</si>
  <si>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</si>
  <si>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</si>
  <si>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пиво, напитки, изготавливаемые на основе пива, производимые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</si>
  <si>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</si>
  <si>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</si>
  <si>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</si>
  <si>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</si>
  <si>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</si>
  <si>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</si>
  <si>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</si>
  <si>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</si>
  <si>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</si>
  <si>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</si>
  <si>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</si>
  <si>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</si>
  <si>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</si>
  <si>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</si>
  <si>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</si>
  <si>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</si>
  <si>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</si>
  <si>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</si>
  <si>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</si>
  <si>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</si>
  <si>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</si>
  <si>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</si>
  <si>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</si>
  <si>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</si>
  <si>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</si>
  <si>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</si>
  <si>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</si>
  <si>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</si>
  <si>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</si>
  <si>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</si>
  <si>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</si>
  <si>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Налог на профессиональный доход</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</si>
  <si>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</si>
  <si>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</si>
  <si>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</si>
  <si>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</si>
  <si>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</si>
  <si>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</si>
  <si>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</si>
  <si>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</si>
  <si>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</si>
  <si>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</si>
  <si>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</si>
  <si>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</si>
  <si>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</si>
  <si>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</si>
  <si>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</si>
  <si>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</si>
  <si>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</si>
  <si>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</si>
  <si>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</si>
  <si>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</si>
  <si>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</si>
  <si>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</si>
  <si>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</si>
  <si>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</si>
  <si>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</si>
  <si>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</si>
  <si>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</si>
  <si>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</si>
  <si>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</si>
  <si>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</si>
  <si>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</si>
  <si>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</si>
  <si>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</si>
  <si>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</si>
  <si>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</si>
  <si>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</si>
  <si>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</si>
  <si>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</si>
  <si>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</si>
  <si>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</si>
  <si>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</si>
  <si>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</si>
  <si>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</si>
  <si>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</si>
  <si>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</si>
  <si>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Прочие налоги и сборы (по отмененным налогам и сборам субъектов Российской Федерации)</t>
  </si>
  <si>
    <t>Налог с продаж</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</si>
  <si>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</si>
  <si>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</si>
  <si>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</si>
  <si>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</si>
  <si>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</si>
  <si>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</si>
  <si>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</si>
  <si>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</si>
  <si>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</si>
  <si>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</si>
  <si>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</si>
  <si>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</si>
  <si>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</si>
  <si>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</si>
  <si>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</si>
  <si>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</si>
  <si>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</si>
  <si>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</si>
  <si>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</si>
  <si>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</si>
  <si>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</si>
  <si>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</si>
  <si>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</si>
  <si>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</si>
  <si>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</si>
  <si>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</si>
  <si>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</si>
  <si>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</si>
  <si>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</si>
  <si>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</si>
  <si>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</si>
  <si>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</si>
  <si>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</si>
  <si>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</si>
  <si>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</si>
  <si>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</si>
  <si>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</si>
  <si>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</si>
  <si>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</si>
  <si>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</si>
  <si>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</si>
  <si>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</si>
  <si>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</si>
  <si>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</si>
  <si>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</si>
  <si>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</si>
  <si>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</si>
  <si>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</si>
  <si>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</si>
  <si>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</si>
  <si>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</si>
  <si>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</si>
  <si>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</si>
  <si>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</si>
  <si>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</si>
  <si>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</si>
  <si>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</si>
  <si>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</si>
  <si>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</si>
  <si>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</si>
  <si>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</si>
  <si>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</si>
  <si>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</si>
  <si>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</si>
  <si>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</si>
  <si>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</si>
  <si>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</si>
  <si>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</si>
  <si>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</si>
  <si>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</si>
  <si>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</si>
  <si>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</si>
  <si>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</si>
  <si>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</si>
  <si>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</si>
  <si>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</si>
  <si>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</si>
  <si>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</si>
  <si>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</si>
  <si>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</si>
  <si>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</si>
  <si>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</si>
  <si>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</si>
  <si>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</si>
  <si>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</si>
  <si>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</si>
  <si>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</si>
  <si>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</si>
  <si>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</si>
  <si>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</si>
  <si>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</si>
  <si>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</si>
  <si>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</si>
  <si>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</si>
  <si>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</si>
  <si>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</si>
  <si>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</si>
  <si>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</si>
  <si>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</si>
  <si>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</si>
  <si>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</si>
  <si>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</si>
  <si>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</si>
  <si>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</si>
  <si>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</si>
  <si>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</si>
  <si>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</si>
  <si>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</si>
  <si>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</si>
  <si>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</si>
  <si>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</si>
  <si>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</si>
  <si>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</si>
  <si>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</si>
  <si>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</si>
  <si>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</si>
  <si>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</si>
  <si>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</si>
  <si>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</si>
  <si>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</si>
  <si>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</si>
  <si>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</si>
  <si>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</si>
  <si>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</si>
  <si>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</si>
  <si>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</si>
  <si>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</si>
  <si>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</si>
  <si>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</si>
  <si>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</si>
  <si>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</si>
  <si>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</si>
  <si>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</si>
  <si>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</si>
  <si>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</si>
  <si>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</si>
  <si>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</si>
  <si>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</si>
  <si>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</si>
  <si>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</si>
  <si>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</si>
  <si>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</si>
  <si>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</si>
  <si>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</si>
  <si>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</si>
  <si>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</si>
  <si>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</si>
  <si>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</si>
  <si>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</si>
  <si>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</si>
  <si>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</si>
  <si>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ПОСТУПЛЕНИЯ (ПЕРЕЧИСЛЕНИЯ) ПО УРЕГУЛИРОВАНИЮ РАСЧЕТОВ МЕЖДУ БЮДЖЕТАМИ БЮДЖЕТНОЙ СИСТЕМЫ РОССИЙСКОЙ ФЕДЕРАЦИИ</t>
  </si>
  <si>
    <t>Поступления в бюджеты (перечисления из бюджета) по урегулированию расчетов между бюджетами бюджетной системы Российской Федерации по распределенным доходам</t>
  </si>
  <si>
    <t>Поступления в бюджеты субъектов Российской Федерации (перечисления из бюджетов субъектов Российской Федерации) по урегулированию расчетов между бюджетами бюджетной системы Российской Федерации по распределенным доходам</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</si>
  <si>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</si>
  <si>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</si>
  <si>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</si>
  <si>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</si>
  <si>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</si>
  <si>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</si>
  <si>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</si>
  <si>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</si>
  <si>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</si>
  <si>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</si>
  <si>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</si>
  <si>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</si>
  <si>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</si>
  <si>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</si>
  <si>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</si>
  <si>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</si>
  <si>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</si>
  <si>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</si>
  <si>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</si>
  <si>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</si>
  <si>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</si>
  <si>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</si>
  <si>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</si>
  <si>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</si>
  <si>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</si>
  <si>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</si>
  <si>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</si>
  <si>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</si>
  <si>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</si>
  <si>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</si>
  <si>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</si>
  <si>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</si>
  <si>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</si>
  <si>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</si>
  <si>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создание детских технопарков "Кванториум"</t>
  </si>
  <si>
    <t>Субсидии бюджетам субъектов Российской Федерации на создание детских технопарков "Кванториум"</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</si>
  <si>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</si>
  <si>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</si>
  <si>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</si>
  <si>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</si>
  <si>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</si>
  <si>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</si>
  <si>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</si>
  <si>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</si>
  <si>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</si>
  <si>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</si>
  <si>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</si>
  <si>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</si>
  <si>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</si>
  <si>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</si>
  <si>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</si>
  <si>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</si>
  <si>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</si>
  <si>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</si>
  <si>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</si>
  <si>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</si>
  <si>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</si>
  <si>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</si>
  <si>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</si>
  <si>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</si>
  <si>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</si>
  <si>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</si>
  <si>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повышение эффективности службы занятости</t>
  </si>
  <si>
    <t>Субсидии бюджетам субъектов Российской Федерации на повышение эффективности службы занятости</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</si>
  <si>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</si>
  <si>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</si>
  <si>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</si>
  <si>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</si>
  <si>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</si>
  <si>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</si>
  <si>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</si>
  <si>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</si>
  <si>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</si>
  <si>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</si>
  <si>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</si>
  <si>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</si>
  <si>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</si>
  <si>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</si>
  <si>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</si>
  <si>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</si>
  <si>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</si>
  <si>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</si>
  <si>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</si>
  <si>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</si>
  <si>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</si>
  <si>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</si>
  <si>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</si>
  <si>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</si>
  <si>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</si>
  <si>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</si>
  <si>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</si>
  <si>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</si>
  <si>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</si>
  <si>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</si>
  <si>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</si>
  <si>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</si>
  <si>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</si>
  <si>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</si>
  <si>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</si>
  <si>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</si>
  <si>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</si>
  <si>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</si>
  <si>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</si>
  <si>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</si>
  <si>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</si>
  <si>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</si>
  <si>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</si>
  <si>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</si>
  <si>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</si>
  <si>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</si>
  <si>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</si>
  <si>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</si>
  <si>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</si>
  <si>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</si>
  <si>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</si>
  <si>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</si>
  <si>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</si>
  <si>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</si>
  <si>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на реконструкцию и капитальный ремонт муниципальных музеев</t>
  </si>
  <si>
    <t>Субсидии бюджетам субъектов Российской Федерации на реконструкцию и капитальный ремонт муниципальных музеев</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</si>
  <si>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</si>
  <si>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</si>
  <si>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</si>
  <si>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</si>
  <si>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Субсидии бюджетам на софинансирование закупки оборудования для создания "умных" спортивных площадок</t>
  </si>
  <si>
    <t>Субсидии бюджетам субъектов Российской Федерации на софинансирование закупки оборудования для создания "умных" спортивных площадок</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</si>
  <si>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</si>
  <si>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</si>
  <si>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</si>
  <si>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</si>
  <si>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</si>
  <si>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</si>
  <si>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</si>
  <si>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</si>
  <si>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</si>
  <si>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Субвенции бюджетам бюджетной системы Российской Федерации</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</si>
  <si>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</si>
  <si>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</si>
  <si>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</si>
  <si>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</si>
  <si>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</si>
  <si>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</si>
  <si>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</si>
  <si>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</si>
  <si>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</si>
  <si>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</si>
  <si>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</si>
  <si>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</si>
  <si>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</si>
  <si>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</si>
  <si>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</si>
  <si>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</si>
  <si>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</si>
  <si>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</si>
  <si>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</si>
  <si>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</si>
  <si>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</si>
  <si>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</si>
  <si>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</si>
  <si>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</si>
  <si>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</si>
  <si>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</si>
  <si>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</si>
  <si>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</si>
  <si>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</si>
  <si>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</si>
  <si>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</si>
  <si>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</si>
  <si>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</si>
  <si>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</si>
  <si>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</si>
  <si>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</si>
  <si>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</si>
  <si>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</si>
  <si>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</si>
  <si>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</si>
  <si>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</si>
  <si>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</si>
  <si>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</si>
  <si>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</si>
  <si>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</si>
  <si>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</si>
  <si>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</si>
  <si>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</si>
  <si>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</si>
  <si>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реализацию мероприятий по созданию и организации работы единой службы оперативной помощи гражданам по номеру "122"</t>
  </si>
  <si>
    <t>Межбюджетные трансферты, передаваемые бюджетам на возмещение производителям зерновых культур части затрат на производство и реализацию зерновых культур</t>
  </si>
  <si>
    <t>Межбюджетные трансферты, передаваемые бюджетам субъектов Российской Федерации на возмещение производителям зерновых культур части затрат на производство и реализацию зерновых культур</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</si>
  <si>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</si>
  <si>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</si>
  <si>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</si>
  <si>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</si>
  <si>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</si>
  <si>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</si>
  <si>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</si>
  <si>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</si>
  <si>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</si>
  <si>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</si>
  <si>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</si>
  <si>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</si>
  <si>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</si>
  <si>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</si>
  <si>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</si>
  <si>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</si>
  <si>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</si>
  <si>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</si>
  <si>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</si>
  <si>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</si>
  <si>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</si>
  <si>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</si>
  <si>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</si>
  <si>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</si>
  <si>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</si>
  <si>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</si>
  <si>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ПРОЧИЕ БЕЗВОЗМЕЗДНЫЕ ПОСТУПЛЕНИЯ</t>
  </si>
  <si>
    <t>Прочие безвозмездные поступления в бюджеты субъектов Российской Федерации</t>
  </si>
  <si>
    <t>Поступления от денежных пожертвований, предоставляемых физическими лицами получателям средств бюджетов субъектов Российской Федерации</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</si>
  <si>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</si>
  <si>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</si>
  <si>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</si>
  <si>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</si>
  <si>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</si>
  <si>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</si>
  <si>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образований</t>
  </si>
  <si>
    <t>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</si>
  <si>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</si>
  <si>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Доходы бюджетов субъектов Российской Федерации от возврата остатков субсидий на реализацию мероприятий по созданию в субъектах Российской Федерации новых мест в общеобразовательных организациях из бюджетов муниципальных образований</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</si>
  <si>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t>
  </si>
  <si>
    <t>Доходы бюджетов субъектов Российской Федерации от возврата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муниципальных образований</t>
  </si>
  <si>
    <t>Доходы бюджетов субъектов Российской Федерации от возврата остатков субвенций на проведение Всероссийской переписи населения 2020 года из бюджетов муниципальных образований</t>
  </si>
  <si>
    <t>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</si>
  <si>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муниципальных образований</t>
  </si>
  <si>
    <t>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</si>
  <si>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</si>
  <si>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</si>
  <si>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</si>
  <si>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</si>
  <si>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из бюджетов субъектов Российской Федерации</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</si>
  <si>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</si>
  <si>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</si>
  <si>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</si>
  <si>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субъектов Российской Федерации</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</si>
  <si>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</si>
  <si>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</si>
  <si>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</si>
  <si>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</si>
  <si>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</si>
  <si>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реализацию мероприятий по обеспечению жильем молодых семей из бюджетов субъектов Российской Федерации</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</si>
  <si>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</si>
  <si>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</si>
  <si>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</si>
  <si>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</si>
  <si>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Возврат остатков субсидий на реализацию программ формирования современной городской среды из бюджетов субъектов Российской Федерации</t>
  </si>
  <si>
    <t>Возврат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субъектов Российской Федерации</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</si>
  <si>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</si>
  <si>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</si>
  <si>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</si>
  <si>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</si>
  <si>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</si>
  <si>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</si>
  <si>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субвенций на проведение Всероссийской переписи населения 2020 года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</si>
  <si>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</si>
  <si>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</si>
  <si>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остатков иных межбюджетных трансфертов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</si>
  <si>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</si>
  <si>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</si>
  <si>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</si>
  <si>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</si>
  <si>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</si>
  <si>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</si>
  <si>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осуществления оплаты отпусков и выплаты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соответствии с решениями Правительства Российской Федерации в 2020 году предоставлялись выплаты стимулирующего характера за особые условия труда и дополнительную нагрузку, в том числе в целях компенсации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</si>
  <si>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</si>
  <si>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</si>
  <si>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</si>
  <si>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</si>
  <si>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</si>
  <si>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</si>
  <si>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</si>
  <si>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00010101016020000110</t>
  </si>
  <si>
    <t>00010102000010000110</t>
  </si>
  <si>
    <t>00010102010010000110</t>
  </si>
  <si>
    <t>00010102020010000110</t>
  </si>
  <si>
    <t>00010102030010000110</t>
  </si>
  <si>
    <t>00010102040010000110</t>
  </si>
  <si>
    <t>00010102050010000110</t>
  </si>
  <si>
    <t>00010102080010000110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</si>
  <si>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</si>
  <si>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</si>
  <si>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</si>
  <si>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</si>
  <si>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</si>
  <si>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</si>
  <si>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</si>
  <si>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</si>
  <si>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</si>
  <si>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</si>
  <si>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</si>
  <si>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</si>
  <si>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</si>
  <si>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</si>
  <si>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</si>
  <si>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</si>
  <si>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</si>
  <si>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</si>
  <si>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</si>
  <si>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</si>
  <si>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</si>
  <si>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</si>
  <si>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</si>
  <si>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</si>
  <si>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</si>
  <si>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</si>
  <si>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</si>
  <si>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</si>
  <si>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</si>
  <si>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</si>
  <si>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</si>
  <si>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</si>
  <si>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</si>
  <si>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</si>
  <si>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</si>
  <si>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</si>
  <si>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00010506000010000110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</si>
  <si>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</si>
  <si>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</si>
  <si>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</si>
  <si>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</si>
  <si>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</si>
  <si>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</si>
  <si>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</si>
  <si>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</si>
  <si>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</si>
  <si>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</si>
  <si>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</si>
  <si>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</si>
  <si>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00010701080010000110</t>
  </si>
  <si>
    <t>00010704000010000110</t>
  </si>
  <si>
    <t>00010704010010000110</t>
  </si>
  <si>
    <t>00010704030010000110</t>
  </si>
  <si>
    <t>00010800000000000000</t>
  </si>
  <si>
    <t>00010802000010000110</t>
  </si>
  <si>
    <t>00010802020010000110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</si>
  <si>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</si>
  <si>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</si>
  <si>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</si>
  <si>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</si>
  <si>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</si>
  <si>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</si>
  <si>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</si>
  <si>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</si>
  <si>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</si>
  <si>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</si>
  <si>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</si>
  <si>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</si>
  <si>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</si>
  <si>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</si>
  <si>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</si>
  <si>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00010807300010000110</t>
  </si>
  <si>
    <t>00010807310010000110</t>
  </si>
  <si>
    <t>00010807380010000110</t>
  </si>
  <si>
    <t>00010807390010000110</t>
  </si>
  <si>
    <t>00010807400010000110</t>
  </si>
  <si>
    <t>00010807510010000110</t>
  </si>
  <si>
    <t>00010900000000000000</t>
  </si>
  <si>
    <t>00010904000000000110</t>
  </si>
  <si>
    <t>00010904010020000110</t>
  </si>
  <si>
    <t>00010904020020000110</t>
  </si>
  <si>
    <t>00010904030010000110</t>
  </si>
  <si>
    <t>00010906000020000110</t>
  </si>
  <si>
    <t>00010906010020000110</t>
  </si>
  <si>
    <t>00010911000020000110</t>
  </si>
  <si>
    <t>00010911010020000110</t>
  </si>
  <si>
    <t>00011100000000000000</t>
  </si>
  <si>
    <t>00011101000000000120</t>
  </si>
  <si>
    <t>00011101020020000120</t>
  </si>
  <si>
    <t>00011102000000000120</t>
  </si>
  <si>
    <t>00011102100000000120</t>
  </si>
  <si>
    <t>00011102102020000120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</si>
  <si>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</si>
  <si>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</si>
  <si>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</si>
  <si>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</si>
  <si>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</si>
  <si>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</si>
  <si>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</si>
  <si>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</si>
  <si>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</si>
  <si>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</si>
  <si>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</si>
  <si>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</si>
  <si>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</si>
  <si>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</si>
  <si>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</si>
  <si>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</si>
  <si>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</si>
  <si>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</si>
  <si>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</si>
  <si>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</si>
  <si>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</si>
  <si>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</si>
  <si>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</si>
  <si>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</si>
  <si>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</si>
  <si>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</si>
  <si>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</si>
  <si>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</si>
  <si>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</si>
  <si>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</si>
  <si>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</si>
  <si>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</si>
  <si>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</si>
  <si>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</si>
  <si>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</si>
  <si>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</si>
  <si>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</si>
  <si>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</si>
  <si>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</si>
  <si>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</si>
  <si>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</si>
  <si>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</si>
  <si>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</si>
  <si>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</si>
  <si>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</si>
  <si>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</si>
  <si>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</si>
  <si>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</si>
  <si>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</si>
  <si>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</si>
  <si>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</si>
  <si>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</si>
  <si>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</si>
  <si>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</si>
  <si>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</si>
  <si>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</si>
  <si>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</si>
  <si>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</si>
  <si>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00011402020020000410</t>
  </si>
  <si>
    <t>00011402020020000440</t>
  </si>
  <si>
    <t>00011402022020000410</t>
  </si>
  <si>
    <t>00011402022020000440</t>
  </si>
  <si>
    <t>00011402023020000410</t>
  </si>
  <si>
    <t>00011406000000000430</t>
  </si>
  <si>
    <t>00011406020000000430</t>
  </si>
  <si>
    <t>00011406022020000430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</si>
  <si>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</si>
  <si>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</si>
  <si>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</si>
  <si>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</si>
  <si>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</si>
  <si>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</si>
  <si>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</si>
  <si>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</si>
  <si>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</si>
  <si>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</si>
  <si>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</si>
  <si>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</si>
  <si>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</si>
  <si>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</si>
  <si>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</si>
  <si>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</si>
  <si>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</si>
  <si>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</si>
  <si>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</si>
  <si>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</si>
  <si>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</si>
  <si>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</si>
  <si>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</si>
  <si>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</si>
  <si>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</si>
  <si>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</si>
  <si>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</si>
  <si>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</si>
  <si>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</si>
  <si>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</si>
  <si>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</si>
  <si>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</si>
  <si>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</si>
  <si>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</si>
  <si>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</si>
  <si>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</si>
  <si>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</si>
  <si>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00011601170010000140</t>
  </si>
  <si>
    <t>00011601173010000140</t>
  </si>
  <si>
    <t>00011601190010000140</t>
  </si>
  <si>
    <t>00011601192010000140</t>
  </si>
  <si>
    <t>00011601193010000140</t>
  </si>
  <si>
    <t>00011601200010000140</t>
  </si>
  <si>
    <t>00011601202010000140</t>
  </si>
  <si>
    <t>00011601203010000140</t>
  </si>
  <si>
    <t>00011601205010000140</t>
  </si>
  <si>
    <t>00011601330000000140</t>
  </si>
  <si>
    <t>00011601332010000140</t>
  </si>
  <si>
    <t>00011602000020000140</t>
  </si>
  <si>
    <t>00011602010020000140</t>
  </si>
  <si>
    <t>00011607000000000140</t>
  </si>
  <si>
    <t>00011607010000000140</t>
  </si>
  <si>
    <t>00011607010020000140</t>
  </si>
  <si>
    <t>00011607030000000140</t>
  </si>
  <si>
    <t>00011607030020000140</t>
  </si>
  <si>
    <t>00011607040000000140</t>
  </si>
  <si>
    <t>00011607040020000140</t>
  </si>
  <si>
    <t>00011607090000000140</t>
  </si>
  <si>
    <t>00011607090020000140</t>
  </si>
  <si>
    <t>00011609000000000140</t>
  </si>
  <si>
    <t>00011609030020000140</t>
  </si>
  <si>
    <t>00011610000000000140</t>
  </si>
  <si>
    <t>00011610020020000140</t>
  </si>
  <si>
    <t>00011610021020000140</t>
  </si>
  <si>
    <t>00011610022020000140</t>
  </si>
  <si>
    <t>00011610050000000140</t>
  </si>
  <si>
    <t>00011610056020000140</t>
  </si>
  <si>
    <t>00011610120000000140</t>
  </si>
  <si>
    <t>00011610122010000140</t>
  </si>
  <si>
    <t>00011610128010000140</t>
  </si>
  <si>
    <t>00011611000010000140</t>
  </si>
  <si>
    <t>00011611060010000140</t>
  </si>
  <si>
    <t>00011611063010000140</t>
  </si>
  <si>
    <t>00011700000000000000</t>
  </si>
  <si>
    <t>00011701000000000180</t>
  </si>
  <si>
    <t>00011701020020000180</t>
  </si>
  <si>
    <t>00011705000000000180</t>
  </si>
  <si>
    <t>00011705020020000180</t>
  </si>
  <si>
    <t>00011800000000000000</t>
  </si>
  <si>
    <t>00011802000000000150</t>
  </si>
  <si>
    <t>00011802200020000150</t>
  </si>
  <si>
    <t>00020000000000000000</t>
  </si>
  <si>
    <t>00020200000000000000</t>
  </si>
  <si>
    <t>00020210000000000150</t>
  </si>
  <si>
    <t>00020215001000000150</t>
  </si>
  <si>
    <t>00020215001020000150</t>
  </si>
  <si>
    <t>00020215009000000150</t>
  </si>
  <si>
    <t>00020215009020000150</t>
  </si>
  <si>
    <t>00020215010000000150</t>
  </si>
  <si>
    <t>00020215010020000150</t>
  </si>
  <si>
    <t>00020215549020000150</t>
  </si>
  <si>
    <t>00020220000000000150</t>
  </si>
  <si>
    <t>00020225013000000150</t>
  </si>
  <si>
    <t>00020225013020000150</t>
  </si>
  <si>
    <t>00020225021000000150</t>
  </si>
  <si>
    <t>00020225021020000150</t>
  </si>
  <si>
    <t>00020225028000000150</t>
  </si>
  <si>
    <t>00020225028020000150</t>
  </si>
  <si>
    <t>00020225065000000150</t>
  </si>
  <si>
    <t>00020225065020000150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</si>
  <si>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</si>
  <si>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</si>
  <si>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</si>
  <si>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</si>
  <si>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</si>
  <si>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</si>
  <si>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</si>
  <si>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</si>
  <si>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</si>
  <si>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</si>
  <si>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</si>
  <si>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</si>
  <si>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</si>
  <si>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00020225169000000150</t>
  </si>
  <si>
    <t>00020225169020000150</t>
  </si>
  <si>
    <t>00020225173000000150</t>
  </si>
  <si>
    <t>00020225173020000150</t>
  </si>
  <si>
    <t>00020225187000000150</t>
  </si>
  <si>
    <t>00020225187020000150</t>
  </si>
  <si>
    <t>00020225201000000150</t>
  </si>
  <si>
    <t>00020225201020000150</t>
  </si>
  <si>
    <t>00020225202000000150</t>
  </si>
  <si>
    <t>00020225202020000150</t>
  </si>
  <si>
    <t>00020225210000000150</t>
  </si>
  <si>
    <t>00020225210020000150</t>
  </si>
  <si>
    <t>00020225219000000150</t>
  </si>
  <si>
    <t>00020225219020000150</t>
  </si>
  <si>
    <t>00020225228000000150</t>
  </si>
  <si>
    <t>00020225228020000150</t>
  </si>
  <si>
    <t>00020225229000000150</t>
  </si>
  <si>
    <t>00020225229020000150</t>
  </si>
  <si>
    <t>00020225230000000150</t>
  </si>
  <si>
    <t>00020225230020000150</t>
  </si>
  <si>
    <t>00020225232000000150</t>
  </si>
  <si>
    <t>00020225232020000150</t>
  </si>
  <si>
    <t>00020225243000000150</t>
  </si>
  <si>
    <t>00020225243020000150</t>
  </si>
  <si>
    <t>00020225251000000150</t>
  </si>
  <si>
    <t>00020225251020000150</t>
  </si>
  <si>
    <t>00020225255000000150</t>
  </si>
  <si>
    <t>00020225255020000150</t>
  </si>
  <si>
    <t>00020225256000000150</t>
  </si>
  <si>
    <t>00020225256020000150</t>
  </si>
  <si>
    <t>00020225291000000150</t>
  </si>
  <si>
    <t>00020225291020000150</t>
  </si>
  <si>
    <t>00020225299000000150</t>
  </si>
  <si>
    <t>00020225299020000150</t>
  </si>
  <si>
    <t>00020225302020000150</t>
  </si>
  <si>
    <t>00020225304000000150</t>
  </si>
  <si>
    <t>00020225304020000150</t>
  </si>
  <si>
    <t>00020225305000000150</t>
  </si>
  <si>
    <t>00020225305020000150</t>
  </si>
  <si>
    <t>00020225359000000150</t>
  </si>
  <si>
    <t>00020225359020000150</t>
  </si>
  <si>
    <t>00020225365000000150</t>
  </si>
  <si>
    <t>00020225365020000150</t>
  </si>
  <si>
    <t>00020225394000000150</t>
  </si>
  <si>
    <t>00020225394020000150</t>
  </si>
  <si>
    <t>00020225402020000150</t>
  </si>
  <si>
    <t>00020225404020000150</t>
  </si>
  <si>
    <t>00020225423020000150</t>
  </si>
  <si>
    <t>00020225462020000150</t>
  </si>
  <si>
    <t>00020225466000000150</t>
  </si>
  <si>
    <t>00020225466020000150</t>
  </si>
  <si>
    <t>00020225467000000150</t>
  </si>
  <si>
    <t>00020225467020000150</t>
  </si>
  <si>
    <t>00020225480000000150</t>
  </si>
  <si>
    <t>00020225480020000150</t>
  </si>
  <si>
    <t>00020225491000000150</t>
  </si>
  <si>
    <t>00020225491020000150</t>
  </si>
  <si>
    <t>00020225497000000150</t>
  </si>
  <si>
    <t>00020225497020000150</t>
  </si>
  <si>
    <t>00020225500000000150</t>
  </si>
  <si>
    <t>00020225500020000150</t>
  </si>
  <si>
    <t>00020225502000000150</t>
  </si>
  <si>
    <t>00020225502020000150</t>
  </si>
  <si>
    <t>00020225508000000150</t>
  </si>
  <si>
    <t>00020225508020000150</t>
  </si>
  <si>
    <t>00020225511000000150</t>
  </si>
  <si>
    <t>00020225511020000150</t>
  </si>
  <si>
    <t>00020225513000000150</t>
  </si>
  <si>
    <t>00020225513020000150</t>
  </si>
  <si>
    <t>00020225517000000150</t>
  </si>
  <si>
    <t>00020225517020000150</t>
  </si>
  <si>
    <t>00020225519000000150</t>
  </si>
  <si>
    <t>00020225519020000150</t>
  </si>
  <si>
    <t>00020225520000000150</t>
  </si>
  <si>
    <t>00020225520020000150</t>
  </si>
  <si>
    <t>00020225527000000150</t>
  </si>
  <si>
    <t>00020225527020000150</t>
  </si>
  <si>
    <t>00020225537020000150</t>
  </si>
  <si>
    <t>00020225554020000150</t>
  </si>
  <si>
    <t>00020225555000000150</t>
  </si>
  <si>
    <t>00020225555020000150</t>
  </si>
  <si>
    <t>00020225576000000150</t>
  </si>
  <si>
    <t>00020225576020000150</t>
  </si>
  <si>
    <t>00020225586020000150</t>
  </si>
  <si>
    <t>00020225589000000150</t>
  </si>
  <si>
    <t>00020225589020000150</t>
  </si>
  <si>
    <t>00020225597000000150</t>
  </si>
  <si>
    <t>00020225597020000150</t>
  </si>
  <si>
    <t>00020225599000000150</t>
  </si>
  <si>
    <t>00020225599020000150</t>
  </si>
  <si>
    <t>00020225750000000150</t>
  </si>
  <si>
    <t>00020225750020000150</t>
  </si>
  <si>
    <t>00020225753000000150</t>
  </si>
  <si>
    <t>00020225753020000150</t>
  </si>
  <si>
    <t>00020227111020000150</t>
  </si>
  <si>
    <t>00020227139000000150</t>
  </si>
  <si>
    <t>00020227139020000150</t>
  </si>
  <si>
    <t>00020227336000000150</t>
  </si>
  <si>
    <t>00020227336020000150</t>
  </si>
  <si>
    <t>00020227456000000150</t>
  </si>
  <si>
    <t>00020227456020000150</t>
  </si>
  <si>
    <t>00020227576000000150</t>
  </si>
  <si>
    <t>00020227576020000150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</si>
  <si>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</si>
  <si>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</si>
  <si>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</si>
  <si>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</si>
  <si>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</si>
  <si>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</si>
  <si>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</si>
  <si>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</si>
  <si>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</si>
  <si>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</si>
  <si>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</si>
  <si>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</si>
  <si>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</si>
  <si>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</si>
  <si>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</si>
  <si>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</si>
  <si>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</si>
  <si>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</si>
  <si>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</si>
  <si>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</si>
  <si>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</si>
  <si>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</si>
  <si>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00020235345000000150</t>
  </si>
  <si>
    <t>00020235345020000150</t>
  </si>
  <si>
    <t>00020235429000000150</t>
  </si>
  <si>
    <t>00020235429020000150</t>
  </si>
  <si>
    <t>00020235432000000150</t>
  </si>
  <si>
    <t>00020235432020000150</t>
  </si>
  <si>
    <t>00020235460000000150</t>
  </si>
  <si>
    <t>00020235460020000150</t>
  </si>
  <si>
    <t>00020235485000000150</t>
  </si>
  <si>
    <t>00020235485020000150</t>
  </si>
  <si>
    <t>00020235573000000150</t>
  </si>
  <si>
    <t>00020235573020000150</t>
  </si>
  <si>
    <t>00020235900020000150</t>
  </si>
  <si>
    <t>00020240000000000150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</si>
  <si>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</si>
  <si>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</si>
  <si>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</si>
  <si>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</si>
  <si>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</si>
  <si>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</si>
  <si>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</si>
  <si>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</si>
  <si>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</si>
  <si>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</si>
  <si>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00020245289000000150</t>
  </si>
  <si>
    <t>00020245289020000150</t>
  </si>
  <si>
    <t>00020245303000000150</t>
  </si>
  <si>
    <t>00020245303020000150</t>
  </si>
  <si>
    <t>00020245354020000150</t>
  </si>
  <si>
    <t>00020245358000000150</t>
  </si>
  <si>
    <t>00020245358020000150</t>
  </si>
  <si>
    <t>00020245363000000150</t>
  </si>
  <si>
    <t>00020245363020000150</t>
  </si>
  <si>
    <t>00020245389000000150</t>
  </si>
  <si>
    <t>00020245389020000150</t>
  </si>
  <si>
    <t>00020245418000000150</t>
  </si>
  <si>
    <t>00020245418020000150</t>
  </si>
  <si>
    <t>00020245422020000150</t>
  </si>
  <si>
    <t>00020245424000000150</t>
  </si>
  <si>
    <t>00020245424020000150</t>
  </si>
  <si>
    <t>00020245433000000150</t>
  </si>
  <si>
    <t>00020245433020000150</t>
  </si>
  <si>
    <t>00020245454000000150</t>
  </si>
  <si>
    <t>00020245454020000150</t>
  </si>
  <si>
    <t>00020245468000000150</t>
  </si>
  <si>
    <t>00020245468020000150</t>
  </si>
  <si>
    <t>00020245784000000150</t>
  </si>
  <si>
    <t>00020245784020000150</t>
  </si>
  <si>
    <t>00020245787020000150</t>
  </si>
  <si>
    <t>00020249001000000150</t>
  </si>
  <si>
    <t>00020249001020000150</t>
  </si>
  <si>
    <t>00020249999000000150</t>
  </si>
  <si>
    <t>00020249999020000150</t>
  </si>
  <si>
    <t>00020300000000000000</t>
  </si>
  <si>
    <t>00020302000020000150</t>
  </si>
  <si>
    <t>00020302020020000150</t>
  </si>
  <si>
    <t>00020302040020000150</t>
  </si>
  <si>
    <t>00020700000000000000</t>
  </si>
  <si>
    <t>00020702000020000150</t>
  </si>
  <si>
    <t>00020702020020000150</t>
  </si>
  <si>
    <t>00020702030020000150</t>
  </si>
  <si>
    <t>00021800000000000000</t>
  </si>
  <si>
    <t>00021800000000000150</t>
  </si>
  <si>
    <t>00021800000020000150</t>
  </si>
  <si>
    <t>00021802000020000150</t>
  </si>
  <si>
    <t>00021802010020000150</t>
  </si>
  <si>
    <t>00021802030020000150</t>
  </si>
  <si>
    <t>00021825232020000150</t>
  </si>
  <si>
    <t>00021825304020000150</t>
  </si>
  <si>
    <t>00021825497020000150</t>
  </si>
  <si>
    <t>00021825520020000150</t>
  </si>
  <si>
    <t>00021825555020000150</t>
  </si>
  <si>
    <t>00021827336020000150</t>
  </si>
  <si>
    <t>00021835469020000150</t>
  </si>
  <si>
    <t>00021845303020000150</t>
  </si>
  <si>
    <t>00021845393020000150</t>
  </si>
  <si>
    <t>00021855622020000150</t>
  </si>
  <si>
    <t>00021860010020000150</t>
  </si>
  <si>
    <t>00021900000000000000</t>
  </si>
  <si>
    <t>00021900000020000150</t>
  </si>
  <si>
    <t>00021925086020000150</t>
  </si>
  <si>
    <t>00021925114020000150</t>
  </si>
  <si>
    <t>00021925138020000150</t>
  </si>
  <si>
    <t>00021925232020000150</t>
  </si>
  <si>
    <t>00021925256020000150</t>
  </si>
  <si>
    <t>00021925299020000150</t>
  </si>
  <si>
    <t>00021925302020000150</t>
  </si>
  <si>
    <t>00021925304020000150</t>
  </si>
  <si>
    <t>00021925402020000150</t>
  </si>
  <si>
    <t>00021925404020000150</t>
  </si>
  <si>
    <t>00021925462020000150</t>
  </si>
  <si>
    <t>00021925497020000150</t>
  </si>
  <si>
    <t>00021925502020000150</t>
  </si>
  <si>
    <t>00021925508020000150</t>
  </si>
  <si>
    <t>00021925520020000150</t>
  </si>
  <si>
    <t>00021925527020000150</t>
  </si>
  <si>
    <t>00021925555020000150</t>
  </si>
  <si>
    <t>00021927336020000150</t>
  </si>
  <si>
    <t>00021935118020000150</t>
  </si>
  <si>
    <t>00021935120020000150</t>
  </si>
  <si>
    <t>00021935134020000150</t>
  </si>
  <si>
    <t>00021935220020000150</t>
  </si>
  <si>
    <t>00021935250020000150</t>
  </si>
  <si>
    <t>00021935290020000150</t>
  </si>
  <si>
    <t>00021935469020000150</t>
  </si>
  <si>
    <t>00021935573020000150</t>
  </si>
  <si>
    <t>00021945136020000150</t>
  </si>
  <si>
    <t>00021945159020000150</t>
  </si>
  <si>
    <t>00021945303020000150</t>
  </si>
  <si>
    <t>00021945393020000150</t>
  </si>
  <si>
    <t>00021945622020000150</t>
  </si>
  <si>
    <t>00021945634020000150</t>
  </si>
  <si>
    <t>00021945697020000150</t>
  </si>
  <si>
    <t>00021945836020000150</t>
  </si>
  <si>
    <t>00021945837020000150</t>
  </si>
  <si>
    <t>00021990000020000150</t>
  </si>
  <si>
    <t>х</t>
  </si>
  <si>
    <t>00020225752020000150</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</si>
  <si>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</si>
  <si>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0002024519602000150</t>
  </si>
  <si>
    <t>Межбюджетные трансферты на создание и замену фельдшерских, фельдшерско-акушерских пунктов и врачебных амбулаторий для населенных пунктов с численностью от 100 до 2000 человек</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</si>
  <si>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</si>
  <si>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00010102110010000110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</si>
  <si>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</si>
  <si>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</si>
  <si>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Налог на прибыль организаций, зачислявшийся до 1 января 2005 года в местные бюджеты</t>
  </si>
  <si>
    <t>00010901000000000110</t>
  </si>
  <si>
    <t>Налог на прибыль организаций, зачислявшийся до 1 января 2005 года в местные бюджеты, мобилизуемый на территориях городских округов</t>
  </si>
  <si>
    <t>00010901020040000110</t>
  </si>
  <si>
    <t>Налог на прибыль организаций, зачислявшийся до 1 января 2005 года в местные бюджеты, мобилизуемый на территориях муниципальных округов</t>
  </si>
  <si>
    <t>00010901020140000110</t>
  </si>
  <si>
    <t>Налог на прибыль организаций, зачислявшийся до 1 января 2005 года в местные бюджеты, мобилизуемый на территориях муниципальных районов</t>
  </si>
  <si>
    <t>00010901030050000110</t>
  </si>
  <si>
    <t>Сбор на нужды образовательных учреждений, взимаемый с юридических лиц</t>
  </si>
  <si>
    <t>00010906020020000110</t>
  </si>
  <si>
    <t>Плата за выбросы загрязняющих веществ, образующихся при сжигании на факельных установках и (или) рассеивании попутного нефтяного газа</t>
  </si>
  <si>
    <t>00011201070010000120</t>
  </si>
  <si>
    <t>Плата за предоставление информации из реестра дисквалифицированных лиц</t>
  </si>
  <si>
    <t>00011301190010000130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</si>
  <si>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</si>
  <si>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</si>
  <si>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</si>
  <si>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00011601163010000140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</si>
  <si>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</si>
  <si>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</si>
  <si>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</si>
  <si>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00011601183010000140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</si>
  <si>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</si>
  <si>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00020225170000000150</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</si>
  <si>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</si>
  <si>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00020225170020000150</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</si>
  <si>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</si>
  <si>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00020225412000000150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</si>
  <si>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</si>
  <si>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00020225412020000150</t>
  </si>
  <si>
    <t>Субсидии бюджетам на реализацию федеральной целевой программы "Развитие физической культуры и спорта в Российской Федерации на 2016 - 2020 годы"</t>
  </si>
  <si>
    <t>00020225495000000150</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</si>
  <si>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</si>
  <si>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00020225495020000150</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</si>
  <si>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</si>
  <si>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00020227384000000150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</si>
  <si>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</si>
  <si>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00020227384020000150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</si>
  <si>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</si>
  <si>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00020235137000000150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</si>
  <si>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</si>
  <si>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00020235137020000150</t>
  </si>
  <si>
    <t>Субвенции бюджетам на выплату единовременного пособия при всех формах устройства детей, лишенных родительского попечения, в семью</t>
  </si>
  <si>
    <t>00020235260000000150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</si>
  <si>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</si>
  <si>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00020235260020000150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</si>
  <si>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</si>
  <si>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00020235270000000150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</si>
  <si>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</si>
  <si>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00020235270020000150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</si>
  <si>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</si>
  <si>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00020235280000000150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</si>
  <si>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</si>
  <si>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00020235280020000150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</si>
  <si>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</si>
  <si>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00020235380000000150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</si>
  <si>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</si>
  <si>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00020235380020000150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</si>
  <si>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</si>
  <si>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00020245198020000150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</si>
  <si>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</si>
  <si>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00020245393000000150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</si>
  <si>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</si>
  <si>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00020245393020000150</t>
  </si>
  <si>
    <t>Межбюджетные трансферты, передаваемые бюджетам на создание виртуальных концертных залов</t>
  </si>
  <si>
    <t>00020245453000000150</t>
  </si>
  <si>
    <t>Межбюджетные трансферты, передаваемые бюджетам субъектов Российской Федерации на создание виртуальных концертных залов</t>
  </si>
  <si>
    <t>00020245453020000150</t>
  </si>
  <si>
    <t>св.200</t>
  </si>
  <si>
    <t>Утверждено Законом на текущий финансовый год, тыс. руб.</t>
  </si>
  <si>
    <t>Ежеквартальные сведения об исполнении областного бюджета Тверской области 
за первое полугодие 2022 год по доходам в разрезе видов доходов 
в сравнении с запланированными значениями на  2022  год</t>
  </si>
  <si>
    <t>Исполнено
на 01.07.2022, тыс. 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</si>
</sst>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8"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1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36">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164" fontId="1" fillId="0" borderId="0" xfId="0" applyNumberFormat="1" applyFont="1" applyFill="1"/>
    <xf numFmtId="165" fontId="2" fillId="0" borderId="0" xfId="0" applyNumberFormat="1" applyFont="1" applyFill="1"/>
    <xf numFmtId="0" fontId="2" fillId="0" borderId="0" xfId="0" applyFont="1" applyFill="1" applyAlignment="1">
      <alignment horizontal="right"/>
    </xf>
    <xf numFmtId="0" fontId="2" fillId="0" borderId="1" xfId="0" applyFont="1" applyFill="1" applyBorder="1" applyAlignment="1">
      <alignment horizontal="right"/>
    </xf>
    <xf numFmtId="164" fontId="1" fillId="3" borderId="4" xfId="0" applyNumberFormat="1" applyFont="1" applyFill="1" applyBorder="1" applyAlignment="1">
      <alignment horizontal="right"/>
    </xf>
    <xf numFmtId="164" fontId="2" fillId="3" borderId="4" xfId="0" applyNumberFormat="1" applyFont="1" applyFill="1" applyBorder="1" applyAlignment="1">
      <alignment horizontal="right"/>
    </xf>
    <xf numFmtId="165" fontId="1" fillId="0" borderId="0" xfId="0" applyNumberFormat="1" applyFont="1" applyFill="1"/>
    <xf numFmtId="49" fontId="7" fillId="2" borderId="5" xfId="0" applyNumberFormat="1" applyFont="1" applyFill="1" applyBorder="1" applyAlignment="1">
      <alignment horizontal="center" wrapText="1"/>
    </xf>
    <xf numFmtId="164" fontId="2" fillId="0" borderId="0" xfId="0" applyNumberFormat="1" applyFont="1" applyFill="1"/>
    <xf numFmtId="49" fontId="7" fillId="2" borderId="6" xfId="0" applyNumberFormat="1" applyFont="1" applyFill="1" applyBorder="1" applyAlignment="1">
      <alignment horizontal="center" wrapText="1"/>
    </xf>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0" fontId="1" fillId="0" borderId="4" xfId="0" applyFont="1" applyFill="1" applyBorder="1" applyAlignment="1">
      <alignment horizontal="left" wrapText="1"/>
    </xf>
    <xf numFmtId="49" fontId="1" fillId="0" borderId="4" xfId="0" applyNumberFormat="1" applyFont="1" applyFill="1" applyBorder="1" applyAlignment="1">
      <alignment horizontal="center"/>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J571"/>
  <sheetViews>
    <sheetView showGridLines="0" showZeros="0" tabSelected="1" view="pageBreakPreview" zoomScale="90" zoomScaleNormal="90" zoomScaleSheetLayoutView="90" workbookViewId="0">
      <pane ySplit="5" topLeftCell="A6" activePane="bottomLeft" state="frozen"/>
      <selection pane="bottomLeft" activeCell="E4" sqref="E4:E5"/>
    </sheetView>
  </sheetViews>
  <sheetFormatPr defaultColWidth="9.140625" defaultRowHeight="12.75" x14ac:dyDescent="0.2"/>
  <cols>
    <col min="1" max="1" width="74" style="9" customWidth="1"/>
    <col min="2" max="2" width="26.140625" style="9" customWidth="1"/>
    <col min="3" max="3" width="16.42578125" style="9" customWidth="1"/>
    <col min="4" max="4" width="15.85546875" style="9" customWidth="1"/>
    <col min="5" max="5" width="15.140625" style="18" customWidth="1"/>
    <col min="6" max="6" width="18.28515625" style="11" customWidth="1"/>
    <col min="7" max="7" width="12.85546875" style="11" bestFit="1" customWidth="1"/>
    <col min="8" max="8" width="11.42578125" style="11" bestFit="1" customWidth="1"/>
    <col min="9" max="16384" width="9.140625" style="11"/>
  </cols>
  <sheetData>
    <row r="1" spans="1:10" s="1" customFormat="1" ht="50.25" customHeight="1" x14ac:dyDescent="0.2">
      <c r="A1" s="26" t="s">
        <v>1132</v>
      </c>
      <c r="B1" s="27"/>
      <c r="C1" s="27"/>
      <c r="D1" s="27"/>
      <c r="E1" s="8"/>
    </row>
    <row r="2" spans="1:10" x14ac:dyDescent="0.2">
      <c r="B2" s="10"/>
      <c r="C2" s="10"/>
      <c r="D2" s="10"/>
    </row>
    <row r="3" spans="1:10" x14ac:dyDescent="0.2">
      <c r="A3" s="12"/>
      <c r="B3" s="13"/>
      <c r="C3" s="13"/>
      <c r="D3" s="13"/>
      <c r="E3" s="19"/>
    </row>
    <row r="4" spans="1:10" ht="12.75" customHeight="1" x14ac:dyDescent="0.2">
      <c r="A4" s="30" t="s">
        <v>0</v>
      </c>
      <c r="B4" s="30" t="s">
        <v>1</v>
      </c>
      <c r="C4" s="28" t="s">
        <v>1131</v>
      </c>
      <c r="D4" s="28" t="s">
        <v>1133</v>
      </c>
      <c r="E4" s="32" t="s">
        <v>2</v>
      </c>
    </row>
    <row r="5" spans="1:10" ht="71.25" customHeight="1" x14ac:dyDescent="0.2">
      <c r="A5" s="31"/>
      <c r="B5" s="31"/>
      <c r="C5" s="29"/>
      <c r="D5" s="29"/>
      <c r="E5" s="33"/>
      <c r="J5" s="20"/>
    </row>
    <row r="6" spans="1:10" x14ac:dyDescent="0.2">
      <c r="A6" s="14">
        <v>1</v>
      </c>
      <c r="B6" s="14">
        <v>2</v>
      </c>
      <c r="C6" s="14">
        <v>3</v>
      </c>
      <c r="D6" s="14">
        <v>4</v>
      </c>
      <c r="E6" s="14">
        <v>5</v>
      </c>
      <c r="J6" s="21"/>
    </row>
    <row r="7" spans="1:10" s="15" customFormat="1" x14ac:dyDescent="0.2">
      <c r="A7" s="34" t="s">
        <v>3</v>
      </c>
      <c r="B7" s="35" t="s">
        <v>1053</v>
      </c>
      <c r="C7" s="6">
        <v>89799187.900000006</v>
      </c>
      <c r="D7" s="6">
        <v>45743683.154300004</v>
      </c>
      <c r="E7" s="6">
        <f>D7/C7*100</f>
        <v>50.939974206938231</v>
      </c>
      <c r="F7" s="16"/>
      <c r="J7" s="7"/>
    </row>
    <row r="8" spans="1:10" s="15" customFormat="1" x14ac:dyDescent="0.2">
      <c r="A8" s="2" t="s">
        <v>4</v>
      </c>
      <c r="B8" s="3" t="s">
        <v>527</v>
      </c>
      <c r="C8" s="6">
        <v>62356850.200000003</v>
      </c>
      <c r="D8" s="6">
        <v>33721206.005709998</v>
      </c>
      <c r="E8" s="6">
        <f>D8/C8*100</f>
        <v>54.077789204481007</v>
      </c>
      <c r="F8" s="16"/>
      <c r="G8" s="16"/>
      <c r="J8" s="11"/>
    </row>
    <row r="9" spans="1:10" s="15" customFormat="1" x14ac:dyDescent="0.2">
      <c r="A9" s="2" t="s">
        <v>5</v>
      </c>
      <c r="B9" s="3" t="s">
        <v>528</v>
      </c>
      <c r="C9" s="6">
        <v>33056924</v>
      </c>
      <c r="D9" s="6">
        <v>18816578.133680001</v>
      </c>
      <c r="E9" s="6">
        <f>D9/C9*100</f>
        <v>56.921745452420204</v>
      </c>
      <c r="J9" s="11"/>
    </row>
    <row r="10" spans="1:10" s="15" customFormat="1" x14ac:dyDescent="0.2">
      <c r="A10" s="4" t="s">
        <v>6</v>
      </c>
      <c r="B10" s="5" t="s">
        <v>529</v>
      </c>
      <c r="C10" s="7">
        <v>16653054</v>
      </c>
      <c r="D10" s="7">
        <v>10557985.823069999</v>
      </c>
      <c r="E10" s="7">
        <f>D10/C10*100</f>
        <v>63.399697275166453</v>
      </c>
    </row>
    <row r="11" spans="1:10" ht="25.5" x14ac:dyDescent="0.2">
      <c r="A11" s="4" t="s">
        <v>7</v>
      </c>
      <c r="B11" s="5" t="s">
        <v>530</v>
      </c>
      <c r="C11" s="7">
        <v>16653054</v>
      </c>
      <c r="D11" s="7">
        <v>10557985.823069999</v>
      </c>
      <c r="E11" s="7">
        <f>D11/C11*100</f>
        <v>63.399697275166453</v>
      </c>
      <c r="J11" s="15"/>
    </row>
    <row r="12" spans="1:10" ht="25.5" x14ac:dyDescent="0.2">
      <c r="A12" s="4" t="s">
        <v>8</v>
      </c>
      <c r="B12" s="5" t="s">
        <v>531</v>
      </c>
      <c r="C12" s="7">
        <v>11970396</v>
      </c>
      <c r="D12" s="7">
        <v>6863628.9803800005</v>
      </c>
      <c r="E12" s="7">
        <f>D12/C12*100</f>
        <v>57.338361908662009</v>
      </c>
      <c r="J12" s="15"/>
    </row>
    <row r="13" spans="1:10" ht="25.5" x14ac:dyDescent="0.2">
      <c r="A13" s="4" t="s">
        <v>9</v>
      </c>
      <c r="B13" s="5" t="s">
        <v>532</v>
      </c>
      <c r="C13" s="7">
        <v>4682658</v>
      </c>
      <c r="D13" s="7">
        <v>3694356.9256899999</v>
      </c>
      <c r="E13" s="7">
        <f>D13/C13*100</f>
        <v>78.894442551431254</v>
      </c>
      <c r="J13" s="15"/>
    </row>
    <row r="14" spans="1:10" ht="25.5" x14ac:dyDescent="0.2">
      <c r="A14" s="4" t="s">
        <v>10</v>
      </c>
      <c r="B14" s="5" t="s">
        <v>533</v>
      </c>
      <c r="C14" s="7">
        <v>0</v>
      </c>
      <c r="D14" s="7">
        <v>-8.3000000000000004E-2</v>
      </c>
      <c r="E14" s="7">
        <v>0</v>
      </c>
    </row>
    <row r="15" spans="1:10" x14ac:dyDescent="0.2">
      <c r="A15" s="4" t="s">
        <v>11</v>
      </c>
      <c r="B15" s="5" t="s">
        <v>534</v>
      </c>
      <c r="C15" s="7">
        <v>16403870</v>
      </c>
      <c r="D15" s="7">
        <v>8258592.31061</v>
      </c>
      <c r="E15" s="7">
        <f>D15/C15*100</f>
        <v>50.345389902565671</v>
      </c>
    </row>
    <row r="16" spans="1:10" ht="51" x14ac:dyDescent="0.2">
      <c r="A16" s="4" t="s">
        <v>12</v>
      </c>
      <c r="B16" s="5" t="s">
        <v>535</v>
      </c>
      <c r="C16" s="7">
        <v>15121549</v>
      </c>
      <c r="D16" s="7">
        <v>6798062.5468600001</v>
      </c>
      <c r="E16" s="7">
        <f>D16/C16*100</f>
        <v>44.956125505793096</v>
      </c>
    </row>
    <row r="17" spans="1:10" ht="76.5" x14ac:dyDescent="0.2">
      <c r="A17" s="4" t="s">
        <v>13</v>
      </c>
      <c r="B17" s="5" t="s">
        <v>536</v>
      </c>
      <c r="C17" s="7">
        <v>122312</v>
      </c>
      <c r="D17" s="7">
        <v>16272.87074</v>
      </c>
      <c r="E17" s="7">
        <f>D17/C17*100</f>
        <v>13.304394286742102</v>
      </c>
    </row>
    <row r="18" spans="1:10" ht="25.5" x14ac:dyDescent="0.2">
      <c r="A18" s="4" t="s">
        <v>14</v>
      </c>
      <c r="B18" s="5" t="s">
        <v>537</v>
      </c>
      <c r="C18" s="7">
        <v>162823</v>
      </c>
      <c r="D18" s="7">
        <v>113152.14807</v>
      </c>
      <c r="E18" s="7">
        <f>D18/C18*100</f>
        <v>69.493958513232158</v>
      </c>
    </row>
    <row r="19" spans="1:10" ht="51" x14ac:dyDescent="0.2">
      <c r="A19" s="4" t="s">
        <v>15</v>
      </c>
      <c r="B19" s="5" t="s">
        <v>538</v>
      </c>
      <c r="C19" s="7">
        <v>330733</v>
      </c>
      <c r="D19" s="7">
        <v>422392.95889999997</v>
      </c>
      <c r="E19" s="7">
        <f>D19/C19*100</f>
        <v>127.71418603526105</v>
      </c>
    </row>
    <row r="20" spans="1:10" ht="63.75" x14ac:dyDescent="0.2">
      <c r="A20" s="4" t="s">
        <v>16</v>
      </c>
      <c r="B20" s="5" t="s">
        <v>539</v>
      </c>
      <c r="C20" s="7">
        <v>1428</v>
      </c>
      <c r="D20" s="7">
        <v>11.487489999999999</v>
      </c>
      <c r="E20" s="7">
        <f>D20/C20*100</f>
        <v>0.8044460784313725</v>
      </c>
    </row>
    <row r="21" spans="1:10" ht="63.75" x14ac:dyDescent="0.2">
      <c r="A21" s="4" t="s">
        <v>17</v>
      </c>
      <c r="B21" s="5" t="s">
        <v>540</v>
      </c>
      <c r="C21" s="7">
        <v>665025</v>
      </c>
      <c r="D21" s="7">
        <v>908700.29854999995</v>
      </c>
      <c r="E21" s="7">
        <f>D21/C21*100</f>
        <v>136.64152453667157</v>
      </c>
    </row>
    <row r="22" spans="1:10" ht="63.75" x14ac:dyDescent="0.2">
      <c r="A22" s="4" t="s">
        <v>1058</v>
      </c>
      <c r="B22" s="5" t="s">
        <v>1059</v>
      </c>
      <c r="C22" s="7">
        <v>0</v>
      </c>
      <c r="D22" s="7">
        <v>0</v>
      </c>
      <c r="E22" s="7">
        <v>0</v>
      </c>
    </row>
    <row r="23" spans="1:10" s="15" customFormat="1" ht="25.5" x14ac:dyDescent="0.2">
      <c r="A23" s="2" t="s">
        <v>18</v>
      </c>
      <c r="B23" s="3" t="s">
        <v>541</v>
      </c>
      <c r="C23" s="6">
        <v>11650455.199999999</v>
      </c>
      <c r="D23" s="6">
        <v>5765245.8258199999</v>
      </c>
      <c r="E23" s="6">
        <f>D23/C23*100</f>
        <v>49.485155102094211</v>
      </c>
      <c r="J23" s="11"/>
    </row>
    <row r="24" spans="1:10" s="15" customFormat="1" ht="25.5" x14ac:dyDescent="0.2">
      <c r="A24" s="4" t="s">
        <v>19</v>
      </c>
      <c r="B24" s="5" t="s">
        <v>542</v>
      </c>
      <c r="C24" s="7">
        <v>11650455.199999999</v>
      </c>
      <c r="D24" s="7">
        <v>5765245.8258199999</v>
      </c>
      <c r="E24" s="7">
        <f>D24/C24*100</f>
        <v>49.485155102094211</v>
      </c>
      <c r="J24" s="11"/>
    </row>
    <row r="25" spans="1:10" ht="102" x14ac:dyDescent="0.2">
      <c r="A25" s="4" t="s">
        <v>20</v>
      </c>
      <c r="B25" s="5" t="s">
        <v>543</v>
      </c>
      <c r="C25" s="7">
        <v>39110</v>
      </c>
      <c r="D25" s="7">
        <v>1378.106</v>
      </c>
      <c r="E25" s="7">
        <f>D25/C25*100</f>
        <v>3.5236665814369723</v>
      </c>
    </row>
    <row r="26" spans="1:10" ht="25.5" x14ac:dyDescent="0.2">
      <c r="A26" s="4" t="s">
        <v>21</v>
      </c>
      <c r="B26" s="5" t="s">
        <v>544</v>
      </c>
      <c r="C26" s="7">
        <v>1618764</v>
      </c>
      <c r="D26" s="7">
        <v>418757.10899000004</v>
      </c>
      <c r="E26" s="7">
        <f>D26/C26*100</f>
        <v>25.868941302747032</v>
      </c>
    </row>
    <row r="27" spans="1:10" ht="25.5" x14ac:dyDescent="0.2">
      <c r="A27" s="4" t="s">
        <v>22</v>
      </c>
      <c r="B27" s="5" t="s">
        <v>545</v>
      </c>
      <c r="C27" s="7">
        <v>7950</v>
      </c>
      <c r="D27" s="7">
        <v>40148.983439999996</v>
      </c>
      <c r="E27" s="7" t="s">
        <v>1130</v>
      </c>
    </row>
    <row r="28" spans="1:10" ht="114.75" x14ac:dyDescent="0.2">
      <c r="A28" s="4" t="s">
        <v>23</v>
      </c>
      <c r="B28" s="5" t="s">
        <v>546</v>
      </c>
      <c r="C28" s="7">
        <v>4120</v>
      </c>
      <c r="D28" s="7">
        <v>1789.0509999999999</v>
      </c>
      <c r="E28" s="7">
        <f>D28/C28*100</f>
        <v>43.423567961165048</v>
      </c>
    </row>
    <row r="29" spans="1:10" ht="114.75" x14ac:dyDescent="0.2">
      <c r="A29" s="4" t="s">
        <v>24</v>
      </c>
      <c r="B29" s="5" t="s">
        <v>547</v>
      </c>
      <c r="C29" s="7">
        <v>1559863.6</v>
      </c>
      <c r="D29" s="7">
        <v>743003.78752999997</v>
      </c>
      <c r="E29" s="7">
        <f>D29/C29*100</f>
        <v>47.632612718830025</v>
      </c>
    </row>
    <row r="30" spans="1:10" ht="127.5" x14ac:dyDescent="0.2">
      <c r="A30" s="4" t="s">
        <v>25</v>
      </c>
      <c r="B30" s="5" t="s">
        <v>548</v>
      </c>
      <c r="C30" s="7">
        <v>1224312.3999999999</v>
      </c>
      <c r="D30" s="7">
        <v>580344.32488999993</v>
      </c>
      <c r="E30" s="7">
        <f>D30/C30*100</f>
        <v>47.401653768270251</v>
      </c>
    </row>
    <row r="31" spans="1:10" ht="165.75" x14ac:dyDescent="0.2">
      <c r="A31" s="4" t="s">
        <v>26</v>
      </c>
      <c r="B31" s="5" t="s">
        <v>549</v>
      </c>
      <c r="C31" s="7">
        <v>335551.2</v>
      </c>
      <c r="D31" s="7">
        <v>162659.46263999998</v>
      </c>
      <c r="E31" s="7">
        <f>D31/C31*100</f>
        <v>48.475303512548898</v>
      </c>
    </row>
    <row r="32" spans="1:10" ht="89.25" x14ac:dyDescent="0.2">
      <c r="A32" s="4" t="s">
        <v>27</v>
      </c>
      <c r="B32" s="5" t="s">
        <v>550</v>
      </c>
      <c r="C32" s="7">
        <v>2541.1</v>
      </c>
      <c r="D32" s="7">
        <v>1371.1045800000002</v>
      </c>
      <c r="E32" s="7">
        <f>D32/C32*100</f>
        <v>53.957128015426406</v>
      </c>
    </row>
    <row r="33" spans="1:10" ht="76.5" x14ac:dyDescent="0.2">
      <c r="A33" s="4" t="s">
        <v>28</v>
      </c>
      <c r="B33" s="5" t="s">
        <v>551</v>
      </c>
      <c r="C33" s="7">
        <v>18.2</v>
      </c>
      <c r="D33" s="7">
        <v>0</v>
      </c>
      <c r="E33" s="7">
        <f>D33/C33*100</f>
        <v>0</v>
      </c>
    </row>
    <row r="34" spans="1:10" s="15" customFormat="1" ht="63.75" x14ac:dyDescent="0.2">
      <c r="A34" s="4" t="s">
        <v>29</v>
      </c>
      <c r="B34" s="5" t="s">
        <v>552</v>
      </c>
      <c r="C34" s="7">
        <v>206</v>
      </c>
      <c r="D34" s="7">
        <v>126.67048</v>
      </c>
      <c r="E34" s="7">
        <f>D34/C34*100</f>
        <v>61.490524271844663</v>
      </c>
      <c r="J34" s="11"/>
    </row>
    <row r="35" spans="1:10" ht="63.75" x14ac:dyDescent="0.2">
      <c r="A35" s="4" t="s">
        <v>30</v>
      </c>
      <c r="B35" s="5" t="s">
        <v>553</v>
      </c>
      <c r="C35" s="7">
        <v>1637.3</v>
      </c>
      <c r="D35" s="7">
        <v>705.03287</v>
      </c>
      <c r="E35" s="7">
        <f>D35/C35*100</f>
        <v>43.060701765101086</v>
      </c>
    </row>
    <row r="36" spans="1:10" ht="51" x14ac:dyDescent="0.2">
      <c r="A36" s="4" t="s">
        <v>31</v>
      </c>
      <c r="B36" s="5" t="s">
        <v>554</v>
      </c>
      <c r="C36" s="7">
        <v>3805243.2</v>
      </c>
      <c r="D36" s="7">
        <v>2243532.0142299999</v>
      </c>
      <c r="E36" s="7">
        <f>D36/C36*100</f>
        <v>58.958965204379041</v>
      </c>
    </row>
    <row r="37" spans="1:10" ht="76.5" x14ac:dyDescent="0.2">
      <c r="A37" s="4" t="s">
        <v>32</v>
      </c>
      <c r="B37" s="5" t="s">
        <v>555</v>
      </c>
      <c r="C37" s="7">
        <v>2578763.7000000002</v>
      </c>
      <c r="D37" s="7">
        <v>1520412.36916</v>
      </c>
      <c r="E37" s="7">
        <f>D37/C37*100</f>
        <v>58.95896429595313</v>
      </c>
      <c r="J37" s="15"/>
    </row>
    <row r="38" spans="1:10" ht="76.5" x14ac:dyDescent="0.2">
      <c r="A38" s="4" t="s">
        <v>33</v>
      </c>
      <c r="B38" s="5" t="s">
        <v>556</v>
      </c>
      <c r="C38" s="7">
        <v>1226479.5</v>
      </c>
      <c r="D38" s="7">
        <v>723119.64507000009</v>
      </c>
      <c r="E38" s="7">
        <f>D38/C38*100</f>
        <v>58.958967114411621</v>
      </c>
    </row>
    <row r="39" spans="1:10" s="15" customFormat="1" ht="51" x14ac:dyDescent="0.2">
      <c r="A39" s="4" t="s">
        <v>34</v>
      </c>
      <c r="B39" s="5" t="s">
        <v>557</v>
      </c>
      <c r="C39" s="7">
        <v>21063.599999999999</v>
      </c>
      <c r="D39" s="7">
        <v>13207.49152</v>
      </c>
      <c r="E39" s="7">
        <f>D39/C39*100</f>
        <v>62.702916500503235</v>
      </c>
      <c r="J39" s="11"/>
    </row>
    <row r="40" spans="1:10" ht="76.5" x14ac:dyDescent="0.2">
      <c r="A40" s="4" t="s">
        <v>35</v>
      </c>
      <c r="B40" s="5" t="s">
        <v>558</v>
      </c>
      <c r="C40" s="7">
        <v>14274.5</v>
      </c>
      <c r="D40" s="7">
        <v>8950.5446899999988</v>
      </c>
      <c r="E40" s="7">
        <f>D40/C40*100</f>
        <v>62.703034712249107</v>
      </c>
    </row>
    <row r="41" spans="1:10" ht="76.5" x14ac:dyDescent="0.2">
      <c r="A41" s="4" t="s">
        <v>36</v>
      </c>
      <c r="B41" s="5" t="s">
        <v>559</v>
      </c>
      <c r="C41" s="7">
        <v>6789.1</v>
      </c>
      <c r="D41" s="7">
        <v>4256.9468299999999</v>
      </c>
      <c r="E41" s="7">
        <f>D41/C41*100</f>
        <v>62.702667953042365</v>
      </c>
    </row>
    <row r="42" spans="1:10" ht="51" x14ac:dyDescent="0.2">
      <c r="A42" s="4" t="s">
        <v>37</v>
      </c>
      <c r="B42" s="5" t="s">
        <v>560</v>
      </c>
      <c r="C42" s="7">
        <v>5067095.7</v>
      </c>
      <c r="D42" s="7">
        <v>2584402.1104799998</v>
      </c>
      <c r="E42" s="7">
        <f>D42/C42*100</f>
        <v>51.003617525518607</v>
      </c>
      <c r="J42" s="15"/>
    </row>
    <row r="43" spans="1:10" ht="76.5" x14ac:dyDescent="0.2">
      <c r="A43" s="4" t="s">
        <v>38</v>
      </c>
      <c r="B43" s="5" t="s">
        <v>561</v>
      </c>
      <c r="C43" s="7">
        <v>3433904.6</v>
      </c>
      <c r="D43" s="7">
        <v>1751415.58531</v>
      </c>
      <c r="E43" s="7">
        <f>D43/C43*100</f>
        <v>51.003618018683447</v>
      </c>
    </row>
    <row r="44" spans="1:10" ht="76.5" x14ac:dyDescent="0.2">
      <c r="A44" s="4" t="s">
        <v>39</v>
      </c>
      <c r="B44" s="5" t="s">
        <v>562</v>
      </c>
      <c r="C44" s="7">
        <v>1633191.1</v>
      </c>
      <c r="D44" s="7">
        <v>832986.52516999992</v>
      </c>
      <c r="E44" s="7">
        <f>D44/C44*100</f>
        <v>51.0036164886032</v>
      </c>
    </row>
    <row r="45" spans="1:10" ht="51" x14ac:dyDescent="0.2">
      <c r="A45" s="4" t="s">
        <v>40</v>
      </c>
      <c r="B45" s="5" t="s">
        <v>563</v>
      </c>
      <c r="C45" s="7">
        <v>-477157.5</v>
      </c>
      <c r="D45" s="7">
        <v>-283170.57842999999</v>
      </c>
      <c r="E45" s="7">
        <f>D45/C45*100</f>
        <v>59.345305990160483</v>
      </c>
    </row>
    <row r="46" spans="1:10" ht="76.5" x14ac:dyDescent="0.2">
      <c r="A46" s="4" t="s">
        <v>41</v>
      </c>
      <c r="B46" s="5" t="s">
        <v>564</v>
      </c>
      <c r="C46" s="7">
        <v>-323363.40000000002</v>
      </c>
      <c r="D46" s="7">
        <v>-191901.00568</v>
      </c>
      <c r="E46" s="7">
        <f>D46/C46*100</f>
        <v>59.345307997132636</v>
      </c>
    </row>
    <row r="47" spans="1:10" ht="76.5" x14ac:dyDescent="0.2">
      <c r="A47" s="4" t="s">
        <v>42</v>
      </c>
      <c r="B47" s="5" t="s">
        <v>565</v>
      </c>
      <c r="C47" s="7">
        <v>-153794.1</v>
      </c>
      <c r="D47" s="7">
        <v>-91269.572750000007</v>
      </c>
      <c r="E47" s="7">
        <f>D47/C47*100</f>
        <v>59.345301770353998</v>
      </c>
    </row>
    <row r="48" spans="1:10" x14ac:dyDescent="0.2">
      <c r="A48" s="2" t="s">
        <v>43</v>
      </c>
      <c r="B48" s="3" t="s">
        <v>566</v>
      </c>
      <c r="C48" s="6">
        <v>4545903.3</v>
      </c>
      <c r="D48" s="6">
        <v>2964397.7240599999</v>
      </c>
      <c r="E48" s="6">
        <f>D48/C48*100</f>
        <v>65.210311976059856</v>
      </c>
    </row>
    <row r="49" spans="1:10" x14ac:dyDescent="0.2">
      <c r="A49" s="4" t="s">
        <v>44</v>
      </c>
      <c r="B49" s="5" t="s">
        <v>567</v>
      </c>
      <c r="C49" s="7">
        <v>4504765.3</v>
      </c>
      <c r="D49" s="7">
        <v>2915305.81427</v>
      </c>
      <c r="E49" s="7">
        <f>D49/C49*100</f>
        <v>64.716042237982961</v>
      </c>
    </row>
    <row r="50" spans="1:10" ht="25.5" x14ac:dyDescent="0.2">
      <c r="A50" s="4" t="s">
        <v>45</v>
      </c>
      <c r="B50" s="5" t="s">
        <v>568</v>
      </c>
      <c r="C50" s="7">
        <v>3094872.9</v>
      </c>
      <c r="D50" s="7">
        <v>1943102.1079000002</v>
      </c>
      <c r="E50" s="7">
        <f>D50/C50*100</f>
        <v>62.784552732359387</v>
      </c>
    </row>
    <row r="51" spans="1:10" ht="25.5" x14ac:dyDescent="0.2">
      <c r="A51" s="4" t="s">
        <v>45</v>
      </c>
      <c r="B51" s="5" t="s">
        <v>569</v>
      </c>
      <c r="C51" s="7">
        <v>3094839.9</v>
      </c>
      <c r="D51" s="7">
        <v>1943380.9376500002</v>
      </c>
      <c r="E51" s="7">
        <f>D51/C51*100</f>
        <v>62.794231703229627</v>
      </c>
    </row>
    <row r="52" spans="1:10" ht="25.5" x14ac:dyDescent="0.2">
      <c r="A52" s="4" t="s">
        <v>46</v>
      </c>
      <c r="B52" s="5" t="s">
        <v>570</v>
      </c>
      <c r="C52" s="7">
        <v>33</v>
      </c>
      <c r="D52" s="7">
        <v>0</v>
      </c>
      <c r="E52" s="7">
        <f>D52/C52*100</f>
        <v>0</v>
      </c>
    </row>
    <row r="53" spans="1:10" ht="25.5" x14ac:dyDescent="0.2">
      <c r="A53" s="4" t="s">
        <v>47</v>
      </c>
      <c r="B53" s="5" t="s">
        <v>571</v>
      </c>
      <c r="C53" s="7">
        <v>1409740.4</v>
      </c>
      <c r="D53" s="7">
        <v>972222.77110999997</v>
      </c>
      <c r="E53" s="7">
        <f>D53/C53*100</f>
        <v>68.964666906758154</v>
      </c>
    </row>
    <row r="54" spans="1:10" s="15" customFormat="1" ht="38.25" x14ac:dyDescent="0.2">
      <c r="A54" s="4" t="s">
        <v>48</v>
      </c>
      <c r="B54" s="5" t="s">
        <v>572</v>
      </c>
      <c r="C54" s="7">
        <v>1409740.4</v>
      </c>
      <c r="D54" s="7">
        <v>972353.78470000008</v>
      </c>
      <c r="E54" s="7">
        <f>D54/C54*100</f>
        <v>68.973960361780101</v>
      </c>
    </row>
    <row r="55" spans="1:10" ht="38.25" x14ac:dyDescent="0.2">
      <c r="A55" s="4" t="s">
        <v>49</v>
      </c>
      <c r="B55" s="5" t="s">
        <v>573</v>
      </c>
      <c r="C55" s="7">
        <v>0</v>
      </c>
      <c r="D55" s="7">
        <v>-131.01358999999999</v>
      </c>
      <c r="E55" s="7">
        <v>0</v>
      </c>
    </row>
    <row r="56" spans="1:10" ht="25.5" x14ac:dyDescent="0.2">
      <c r="A56" s="4" t="s">
        <v>50</v>
      </c>
      <c r="B56" s="5" t="s">
        <v>574</v>
      </c>
      <c r="C56" s="7">
        <v>152</v>
      </c>
      <c r="D56" s="7">
        <v>0</v>
      </c>
      <c r="E56" s="7">
        <f>D56/C56*100</f>
        <v>0</v>
      </c>
    </row>
    <row r="57" spans="1:10" x14ac:dyDescent="0.2">
      <c r="A57" s="4" t="s">
        <v>51</v>
      </c>
      <c r="B57" s="5" t="s">
        <v>575</v>
      </c>
      <c r="C57" s="7">
        <v>0</v>
      </c>
      <c r="D57" s="7">
        <v>-4.4151999999999996</v>
      </c>
      <c r="E57" s="7">
        <v>0</v>
      </c>
      <c r="J57" s="15"/>
    </row>
    <row r="58" spans="1:10" ht="25.5" x14ac:dyDescent="0.2">
      <c r="A58" s="4" t="s">
        <v>52</v>
      </c>
      <c r="B58" s="5" t="s">
        <v>576</v>
      </c>
      <c r="C58" s="7">
        <v>0</v>
      </c>
      <c r="D58" s="7">
        <v>-4.4151999999999996</v>
      </c>
      <c r="E58" s="7">
        <v>0</v>
      </c>
    </row>
    <row r="59" spans="1:10" s="15" customFormat="1" x14ac:dyDescent="0.2">
      <c r="A59" s="4" t="s">
        <v>53</v>
      </c>
      <c r="B59" s="5" t="s">
        <v>577</v>
      </c>
      <c r="C59" s="7">
        <v>41138</v>
      </c>
      <c r="D59" s="7">
        <v>49096.324990000001</v>
      </c>
      <c r="E59" s="7">
        <f>D59/C59*100</f>
        <v>119.3454348534202</v>
      </c>
      <c r="J59" s="11"/>
    </row>
    <row r="60" spans="1:10" s="15" customFormat="1" x14ac:dyDescent="0.2">
      <c r="A60" s="2" t="s">
        <v>54</v>
      </c>
      <c r="B60" s="3" t="s">
        <v>578</v>
      </c>
      <c r="C60" s="6">
        <v>8648723</v>
      </c>
      <c r="D60" s="6">
        <v>3881323.3981699999</v>
      </c>
      <c r="E60" s="6">
        <f>D60/C60*100</f>
        <v>44.877415985805072</v>
      </c>
      <c r="J60" s="11"/>
    </row>
    <row r="61" spans="1:10" s="15" customFormat="1" x14ac:dyDescent="0.2">
      <c r="A61" s="4" t="s">
        <v>55</v>
      </c>
      <c r="B61" s="5" t="s">
        <v>579</v>
      </c>
      <c r="C61" s="7">
        <v>7025916</v>
      </c>
      <c r="D61" s="7">
        <v>3563405.8062300002</v>
      </c>
      <c r="E61" s="7">
        <f>D61/C61*100</f>
        <v>50.718024613872416</v>
      </c>
      <c r="J61" s="11"/>
    </row>
    <row r="62" spans="1:10" s="15" customFormat="1" ht="25.5" x14ac:dyDescent="0.2">
      <c r="A62" s="4" t="s">
        <v>56</v>
      </c>
      <c r="B62" s="5" t="s">
        <v>580</v>
      </c>
      <c r="C62" s="7">
        <v>6330350</v>
      </c>
      <c r="D62" s="7">
        <v>3041066.9630300002</v>
      </c>
      <c r="E62" s="7">
        <f>D62/C62*100</f>
        <v>48.039475906229519</v>
      </c>
    </row>
    <row r="63" spans="1:10" s="15" customFormat="1" ht="25.5" x14ac:dyDescent="0.2">
      <c r="A63" s="4" t="s">
        <v>57</v>
      </c>
      <c r="B63" s="5" t="s">
        <v>581</v>
      </c>
      <c r="C63" s="7">
        <v>695566</v>
      </c>
      <c r="D63" s="7">
        <v>522338.8432</v>
      </c>
      <c r="E63" s="7">
        <f>D63/C63*100</f>
        <v>75.095511166445732</v>
      </c>
    </row>
    <row r="64" spans="1:10" x14ac:dyDescent="0.2">
      <c r="A64" s="4" t="s">
        <v>58</v>
      </c>
      <c r="B64" s="5" t="s">
        <v>582</v>
      </c>
      <c r="C64" s="7">
        <v>1620791</v>
      </c>
      <c r="D64" s="7">
        <v>317098.59194000001</v>
      </c>
      <c r="E64" s="7">
        <f>D64/C64*100</f>
        <v>19.564434399006412</v>
      </c>
      <c r="J64" s="15"/>
    </row>
    <row r="65" spans="1:10" x14ac:dyDescent="0.2">
      <c r="A65" s="4" t="s">
        <v>59</v>
      </c>
      <c r="B65" s="5" t="s">
        <v>583</v>
      </c>
      <c r="C65" s="7">
        <v>282414</v>
      </c>
      <c r="D65" s="7">
        <v>127571.35196</v>
      </c>
      <c r="E65" s="7">
        <f>D65/C65*100</f>
        <v>45.171752094442908</v>
      </c>
      <c r="J65" s="15"/>
    </row>
    <row r="66" spans="1:10" s="15" customFormat="1" x14ac:dyDescent="0.2">
      <c r="A66" s="4" t="s">
        <v>60</v>
      </c>
      <c r="B66" s="5" t="s">
        <v>584</v>
      </c>
      <c r="C66" s="7">
        <v>1338377</v>
      </c>
      <c r="D66" s="7">
        <v>189527.23997999998</v>
      </c>
      <c r="E66" s="7">
        <f>D66/C66*100</f>
        <v>14.160975568169507</v>
      </c>
    </row>
    <row r="67" spans="1:10" x14ac:dyDescent="0.2">
      <c r="A67" s="4" t="s">
        <v>61</v>
      </c>
      <c r="B67" s="5" t="s">
        <v>585</v>
      </c>
      <c r="C67" s="7">
        <v>2016</v>
      </c>
      <c r="D67" s="7">
        <v>819</v>
      </c>
      <c r="E67" s="7">
        <f>D67/C67*100</f>
        <v>40.625</v>
      </c>
    </row>
    <row r="68" spans="1:10" s="15" customFormat="1" ht="25.5" x14ac:dyDescent="0.2">
      <c r="A68" s="2" t="s">
        <v>62</v>
      </c>
      <c r="B68" s="3" t="s">
        <v>586</v>
      </c>
      <c r="C68" s="6">
        <v>44502</v>
      </c>
      <c r="D68" s="6">
        <v>25036.753710000001</v>
      </c>
      <c r="E68" s="6">
        <f>D68/C68*100</f>
        <v>56.259839355534581</v>
      </c>
      <c r="J68" s="11"/>
    </row>
    <row r="69" spans="1:10" x14ac:dyDescent="0.2">
      <c r="A69" s="4" t="s">
        <v>63</v>
      </c>
      <c r="B69" s="5" t="s">
        <v>587</v>
      </c>
      <c r="C69" s="7">
        <v>38780</v>
      </c>
      <c r="D69" s="7">
        <v>23673.43518</v>
      </c>
      <c r="E69" s="7">
        <f>D69/C69*100</f>
        <v>61.045474935533782</v>
      </c>
      <c r="J69" s="15"/>
    </row>
    <row r="70" spans="1:10" x14ac:dyDescent="0.2">
      <c r="A70" s="4" t="s">
        <v>64</v>
      </c>
      <c r="B70" s="5" t="s">
        <v>588</v>
      </c>
      <c r="C70" s="7">
        <v>38530</v>
      </c>
      <c r="D70" s="7">
        <v>23300.63291</v>
      </c>
      <c r="E70" s="7">
        <f>D70/C70*100</f>
        <v>60.474001842719957</v>
      </c>
    </row>
    <row r="71" spans="1:10" ht="76.5" x14ac:dyDescent="0.2">
      <c r="A71" s="4" t="s">
        <v>65</v>
      </c>
      <c r="B71" s="5" t="s">
        <v>589</v>
      </c>
      <c r="C71" s="7">
        <v>250</v>
      </c>
      <c r="D71" s="7">
        <v>347.70840000000004</v>
      </c>
      <c r="E71" s="7">
        <f>D71/C71*100</f>
        <v>139.08336</v>
      </c>
      <c r="J71" s="15"/>
    </row>
    <row r="72" spans="1:10" ht="63.75" x14ac:dyDescent="0.2">
      <c r="A72" s="4" t="s">
        <v>66</v>
      </c>
      <c r="B72" s="5" t="s">
        <v>590</v>
      </c>
      <c r="C72" s="7">
        <v>0</v>
      </c>
      <c r="D72" s="7">
        <v>25.093869999999999</v>
      </c>
      <c r="E72" s="7">
        <v>0</v>
      </c>
    </row>
    <row r="73" spans="1:10" s="15" customFormat="1" ht="25.5" x14ac:dyDescent="0.2">
      <c r="A73" s="4" t="s">
        <v>67</v>
      </c>
      <c r="B73" s="5" t="s">
        <v>591</v>
      </c>
      <c r="C73" s="7">
        <v>5722</v>
      </c>
      <c r="D73" s="7">
        <v>1363.31853</v>
      </c>
      <c r="E73" s="7">
        <f>D73/C73*100</f>
        <v>23.825909297448444</v>
      </c>
      <c r="J73" s="11"/>
    </row>
    <row r="74" spans="1:10" s="15" customFormat="1" x14ac:dyDescent="0.2">
      <c r="A74" s="4" t="s">
        <v>68</v>
      </c>
      <c r="B74" s="5" t="s">
        <v>592</v>
      </c>
      <c r="C74" s="7">
        <v>5718</v>
      </c>
      <c r="D74" s="7">
        <v>1363.11834</v>
      </c>
      <c r="E74" s="7">
        <f>D74/C74*100</f>
        <v>23.83907555089192</v>
      </c>
      <c r="J74" s="11"/>
    </row>
    <row r="75" spans="1:10" s="15" customFormat="1" ht="25.5" x14ac:dyDescent="0.2">
      <c r="A75" s="4" t="s">
        <v>69</v>
      </c>
      <c r="B75" s="5" t="s">
        <v>593</v>
      </c>
      <c r="C75" s="7">
        <v>4</v>
      </c>
      <c r="D75" s="7">
        <v>0.20019000000000001</v>
      </c>
      <c r="E75" s="7">
        <f>D75/C75*100</f>
        <v>5.0047500000000005</v>
      </c>
      <c r="J75" s="11"/>
    </row>
    <row r="76" spans="1:10" x14ac:dyDescent="0.2">
      <c r="A76" s="2" t="s">
        <v>70</v>
      </c>
      <c r="B76" s="3" t="s">
        <v>594</v>
      </c>
      <c r="C76" s="6">
        <v>221189.8</v>
      </c>
      <c r="D76" s="6">
        <v>82806.151440000001</v>
      </c>
      <c r="E76" s="6">
        <f>D76/C76*100</f>
        <v>37.436695290650839</v>
      </c>
      <c r="J76" s="15"/>
    </row>
    <row r="77" spans="1:10" ht="38.25" x14ac:dyDescent="0.2">
      <c r="A77" s="4" t="s">
        <v>71</v>
      </c>
      <c r="B77" s="5" t="s">
        <v>595</v>
      </c>
      <c r="C77" s="7">
        <v>0</v>
      </c>
      <c r="D77" s="7">
        <v>5.3840000000000003</v>
      </c>
      <c r="E77" s="7">
        <v>0</v>
      </c>
      <c r="J77" s="15"/>
    </row>
    <row r="78" spans="1:10" ht="25.5" x14ac:dyDescent="0.2">
      <c r="A78" s="4" t="s">
        <v>72</v>
      </c>
      <c r="B78" s="5" t="s">
        <v>596</v>
      </c>
      <c r="C78" s="7">
        <v>0</v>
      </c>
      <c r="D78" s="7">
        <v>5.3840000000000003</v>
      </c>
      <c r="E78" s="7">
        <v>0</v>
      </c>
      <c r="J78" s="15"/>
    </row>
    <row r="79" spans="1:10" ht="51" x14ac:dyDescent="0.2">
      <c r="A79" s="4" t="s">
        <v>73</v>
      </c>
      <c r="B79" s="5" t="s">
        <v>597</v>
      </c>
      <c r="C79" s="7">
        <v>6575.5</v>
      </c>
      <c r="D79" s="7">
        <v>3574.3049999999998</v>
      </c>
      <c r="E79" s="7">
        <f>D79/C79*100</f>
        <v>54.357919549844112</v>
      </c>
      <c r="J79" s="15"/>
    </row>
    <row r="80" spans="1:10" ht="25.5" x14ac:dyDescent="0.2">
      <c r="A80" s="4" t="s">
        <v>74</v>
      </c>
      <c r="B80" s="5" t="s">
        <v>598</v>
      </c>
      <c r="C80" s="7">
        <v>214614.3</v>
      </c>
      <c r="D80" s="7">
        <v>79226.462440000003</v>
      </c>
      <c r="E80" s="7">
        <f>D80/C80*100</f>
        <v>36.915742539057277</v>
      </c>
      <c r="J80" s="15"/>
    </row>
    <row r="81" spans="1:10" ht="63.75" x14ac:dyDescent="0.2">
      <c r="A81" s="4" t="s">
        <v>1060</v>
      </c>
      <c r="B81" s="5" t="s">
        <v>1061</v>
      </c>
      <c r="C81" s="7">
        <v>0</v>
      </c>
      <c r="D81" s="7">
        <v>0</v>
      </c>
      <c r="E81" s="7">
        <v>0</v>
      </c>
      <c r="J81" s="15"/>
    </row>
    <row r="82" spans="1:10" ht="25.5" x14ac:dyDescent="0.2">
      <c r="A82" s="4" t="s">
        <v>75</v>
      </c>
      <c r="B82" s="5" t="s">
        <v>599</v>
      </c>
      <c r="C82" s="7">
        <v>124800.8</v>
      </c>
      <c r="D82" s="7">
        <v>53550.701280000001</v>
      </c>
      <c r="E82" s="7">
        <f>D82/C82*100</f>
        <v>42.908940711918511</v>
      </c>
      <c r="J82" s="15"/>
    </row>
    <row r="83" spans="1:10" ht="38.25" x14ac:dyDescent="0.2">
      <c r="A83" s="4" t="s">
        <v>76</v>
      </c>
      <c r="B83" s="5" t="s">
        <v>600</v>
      </c>
      <c r="C83" s="7">
        <v>47470</v>
      </c>
      <c r="D83" s="7">
        <v>7263.5</v>
      </c>
      <c r="E83" s="7">
        <f>D83/C83*100</f>
        <v>15.301242890246472</v>
      </c>
      <c r="J83" s="15"/>
    </row>
    <row r="84" spans="1:10" ht="51" x14ac:dyDescent="0.2">
      <c r="A84" s="4" t="s">
        <v>77</v>
      </c>
      <c r="B84" s="5" t="s">
        <v>601</v>
      </c>
      <c r="C84" s="7">
        <v>47470</v>
      </c>
      <c r="D84" s="7">
        <v>7263.5</v>
      </c>
      <c r="E84" s="7">
        <f>D84/C84*100</f>
        <v>15.301242890246472</v>
      </c>
      <c r="J84" s="15"/>
    </row>
    <row r="85" spans="1:10" ht="25.5" x14ac:dyDescent="0.2">
      <c r="A85" s="4" t="s">
        <v>78</v>
      </c>
      <c r="B85" s="5" t="s">
        <v>602</v>
      </c>
      <c r="C85" s="7">
        <v>6463.6</v>
      </c>
      <c r="D85" s="7">
        <v>2948.83266</v>
      </c>
      <c r="E85" s="7">
        <f>D85/C85*100</f>
        <v>45.622140293334986</v>
      </c>
    </row>
    <row r="86" spans="1:10" ht="51" x14ac:dyDescent="0.2">
      <c r="A86" s="4" t="s">
        <v>79</v>
      </c>
      <c r="B86" s="5" t="s">
        <v>603</v>
      </c>
      <c r="C86" s="7">
        <v>132.4</v>
      </c>
      <c r="D86" s="7">
        <v>39.1</v>
      </c>
      <c r="E86" s="7">
        <f>D86/C86*100</f>
        <v>29.531722054380666</v>
      </c>
    </row>
    <row r="87" spans="1:10" ht="25.5" x14ac:dyDescent="0.2">
      <c r="A87" s="4" t="s">
        <v>80</v>
      </c>
      <c r="B87" s="5" t="s">
        <v>604</v>
      </c>
      <c r="C87" s="7">
        <v>21</v>
      </c>
      <c r="D87" s="7">
        <v>0</v>
      </c>
      <c r="E87" s="7">
        <f>D87/C87*100</f>
        <v>0</v>
      </c>
    </row>
    <row r="88" spans="1:10" ht="76.5" x14ac:dyDescent="0.2">
      <c r="A88" s="4" t="s">
        <v>81</v>
      </c>
      <c r="B88" s="5" t="s">
        <v>605</v>
      </c>
      <c r="C88" s="7">
        <v>48</v>
      </c>
      <c r="D88" s="7">
        <v>0</v>
      </c>
      <c r="E88" s="7">
        <f>D88/C88*100</f>
        <v>0</v>
      </c>
    </row>
    <row r="89" spans="1:10" ht="51" x14ac:dyDescent="0.2">
      <c r="A89" s="4" t="s">
        <v>82</v>
      </c>
      <c r="B89" s="5" t="s">
        <v>606</v>
      </c>
      <c r="C89" s="7">
        <v>32063</v>
      </c>
      <c r="D89" s="7">
        <v>14031.3235</v>
      </c>
      <c r="E89" s="7">
        <f>D89/C89*100</f>
        <v>43.761730031500484</v>
      </c>
    </row>
    <row r="90" spans="1:10" ht="51" x14ac:dyDescent="0.2">
      <c r="A90" s="4" t="s">
        <v>83</v>
      </c>
      <c r="B90" s="5" t="s">
        <v>607</v>
      </c>
      <c r="C90" s="7">
        <v>10196.299999999999</v>
      </c>
      <c r="D90" s="7">
        <v>1824.5785000000001</v>
      </c>
      <c r="E90" s="7">
        <f>D90/C90*100</f>
        <v>17.894515657640518</v>
      </c>
    </row>
    <row r="91" spans="1:10" ht="114.75" x14ac:dyDescent="0.2">
      <c r="A91" s="4" t="s">
        <v>84</v>
      </c>
      <c r="B91" s="5" t="s">
        <v>608</v>
      </c>
      <c r="C91" s="7">
        <v>21866.7</v>
      </c>
      <c r="D91" s="7">
        <v>12206.745000000001</v>
      </c>
      <c r="E91" s="7">
        <f>D91/C91*100</f>
        <v>55.823443866701425</v>
      </c>
    </row>
    <row r="92" spans="1:10" ht="89.25" x14ac:dyDescent="0.2">
      <c r="A92" s="4" t="s">
        <v>85</v>
      </c>
      <c r="B92" s="5" t="s">
        <v>609</v>
      </c>
      <c r="C92" s="7">
        <v>1.6</v>
      </c>
      <c r="D92" s="7">
        <v>3.7050000000000001</v>
      </c>
      <c r="E92" s="7" t="s">
        <v>1130</v>
      </c>
    </row>
    <row r="93" spans="1:10" ht="38.25" x14ac:dyDescent="0.2">
      <c r="A93" s="4" t="s">
        <v>86</v>
      </c>
      <c r="B93" s="5" t="s">
        <v>610</v>
      </c>
      <c r="C93" s="7">
        <v>1612.8</v>
      </c>
      <c r="D93" s="7">
        <v>779.2</v>
      </c>
      <c r="E93" s="7">
        <f>D93/C93*100</f>
        <v>48.31349206349207</v>
      </c>
    </row>
    <row r="94" spans="1:10" ht="63.75" x14ac:dyDescent="0.2">
      <c r="A94" s="4" t="s">
        <v>87</v>
      </c>
      <c r="B94" s="5" t="s">
        <v>611</v>
      </c>
      <c r="C94" s="7">
        <v>1612.8</v>
      </c>
      <c r="D94" s="7">
        <v>779.2</v>
      </c>
      <c r="E94" s="7">
        <f>D94/C94*100</f>
        <v>48.31349206349207</v>
      </c>
    </row>
    <row r="95" spans="1:10" ht="26.25" x14ac:dyDescent="0.25">
      <c r="A95" s="4" t="s">
        <v>88</v>
      </c>
      <c r="B95" s="23" t="s">
        <v>612</v>
      </c>
      <c r="C95" s="7">
        <v>0</v>
      </c>
      <c r="D95" s="7">
        <v>7.5</v>
      </c>
      <c r="E95" s="7">
        <v>0</v>
      </c>
    </row>
    <row r="96" spans="1:10" ht="25.5" x14ac:dyDescent="0.2">
      <c r="A96" s="4" t="s">
        <v>89</v>
      </c>
      <c r="B96" s="5" t="s">
        <v>613</v>
      </c>
      <c r="C96" s="7">
        <v>12</v>
      </c>
      <c r="D96" s="7">
        <v>6.3</v>
      </c>
      <c r="E96" s="7">
        <f>D96/C96*100</f>
        <v>52.5</v>
      </c>
    </row>
    <row r="97" spans="1:10" ht="51" x14ac:dyDescent="0.2">
      <c r="A97" s="4" t="s">
        <v>90</v>
      </c>
      <c r="B97" s="5" t="s">
        <v>614</v>
      </c>
      <c r="C97" s="7">
        <v>776</v>
      </c>
      <c r="D97" s="7">
        <v>0</v>
      </c>
      <c r="E97" s="7">
        <f>D97/C97*100</f>
        <v>0</v>
      </c>
    </row>
    <row r="98" spans="1:10" ht="51" x14ac:dyDescent="0.2">
      <c r="A98" s="4" t="s">
        <v>91</v>
      </c>
      <c r="B98" s="5" t="s">
        <v>615</v>
      </c>
      <c r="C98" s="7">
        <v>437.5</v>
      </c>
      <c r="D98" s="7">
        <v>487.5</v>
      </c>
      <c r="E98" s="7">
        <f>D98/C98*100</f>
        <v>111.42857142857143</v>
      </c>
    </row>
    <row r="99" spans="1:10" s="15" customFormat="1" ht="38.25" x14ac:dyDescent="0.2">
      <c r="A99" s="4" t="s">
        <v>92</v>
      </c>
      <c r="B99" s="5" t="s">
        <v>616</v>
      </c>
      <c r="C99" s="7">
        <v>495</v>
      </c>
      <c r="D99" s="7">
        <v>215</v>
      </c>
      <c r="E99" s="7">
        <f>D99/C99*100</f>
        <v>43.43434343434344</v>
      </c>
      <c r="J99" s="11"/>
    </row>
    <row r="100" spans="1:10" ht="51" x14ac:dyDescent="0.2">
      <c r="A100" s="4" t="s">
        <v>93</v>
      </c>
      <c r="B100" s="5" t="s">
        <v>617</v>
      </c>
      <c r="C100" s="7">
        <v>280.60000000000002</v>
      </c>
      <c r="D100" s="7">
        <v>151.80000000000001</v>
      </c>
      <c r="E100" s="7">
        <f>D100/C100*100</f>
        <v>54.098360655737707</v>
      </c>
    </row>
    <row r="101" spans="1:10" s="15" customFormat="1" ht="25.5" x14ac:dyDescent="0.2">
      <c r="A101" s="2" t="s">
        <v>94</v>
      </c>
      <c r="B101" s="3" t="s">
        <v>618</v>
      </c>
      <c r="C101" s="6">
        <v>32</v>
      </c>
      <c r="D101" s="6">
        <v>0</v>
      </c>
      <c r="E101" s="6">
        <f>D101/C101*100</f>
        <v>0</v>
      </c>
    </row>
    <row r="102" spans="1:10" s="15" customFormat="1" ht="25.5" x14ac:dyDescent="0.2">
      <c r="A102" s="4" t="s">
        <v>1062</v>
      </c>
      <c r="B102" s="5" t="s">
        <v>1063</v>
      </c>
      <c r="C102" s="7">
        <v>0</v>
      </c>
      <c r="D102" s="7">
        <v>0</v>
      </c>
      <c r="E102" s="7">
        <v>0</v>
      </c>
    </row>
    <row r="103" spans="1:10" s="15" customFormat="1" ht="25.5" x14ac:dyDescent="0.2">
      <c r="A103" s="4" t="s">
        <v>1064</v>
      </c>
      <c r="B103" s="5" t="s">
        <v>1065</v>
      </c>
      <c r="C103" s="7">
        <v>0</v>
      </c>
      <c r="D103" s="7">
        <v>0</v>
      </c>
      <c r="E103" s="7">
        <v>0</v>
      </c>
    </row>
    <row r="104" spans="1:10" s="15" customFormat="1" ht="25.5" x14ac:dyDescent="0.2">
      <c r="A104" s="4" t="s">
        <v>1066</v>
      </c>
      <c r="B104" s="5" t="s">
        <v>1067</v>
      </c>
      <c r="C104" s="7">
        <v>0</v>
      </c>
      <c r="D104" s="7">
        <v>0</v>
      </c>
      <c r="E104" s="7">
        <v>0</v>
      </c>
    </row>
    <row r="105" spans="1:10" s="15" customFormat="1" ht="25.5" x14ac:dyDescent="0.2">
      <c r="A105" s="4" t="s">
        <v>1068</v>
      </c>
      <c r="B105" s="5" t="s">
        <v>1069</v>
      </c>
      <c r="C105" s="7">
        <v>0</v>
      </c>
      <c r="D105" s="7">
        <v>0</v>
      </c>
      <c r="E105" s="7">
        <v>0</v>
      </c>
    </row>
    <row r="106" spans="1:10" x14ac:dyDescent="0.2">
      <c r="A106" s="4" t="s">
        <v>95</v>
      </c>
      <c r="B106" s="5" t="s">
        <v>619</v>
      </c>
      <c r="C106" s="7">
        <v>12</v>
      </c>
      <c r="D106" s="7">
        <v>3.8670000000000003E-2</v>
      </c>
      <c r="E106" s="7">
        <f>D106/C106*100</f>
        <v>0.32225000000000004</v>
      </c>
    </row>
    <row r="107" spans="1:10" ht="15" x14ac:dyDescent="0.25">
      <c r="A107" s="4" t="s">
        <v>96</v>
      </c>
      <c r="B107" s="23" t="s">
        <v>620</v>
      </c>
      <c r="C107" s="7">
        <v>11</v>
      </c>
      <c r="D107" s="7">
        <v>0</v>
      </c>
      <c r="E107" s="7">
        <f>D107/C107*100</f>
        <v>0</v>
      </c>
    </row>
    <row r="108" spans="1:10" ht="25.5" x14ac:dyDescent="0.2">
      <c r="A108" s="4" t="s">
        <v>97</v>
      </c>
      <c r="B108" s="5" t="s">
        <v>621</v>
      </c>
      <c r="C108" s="7">
        <v>0</v>
      </c>
      <c r="D108" s="7">
        <v>3.8670000000000003E-2</v>
      </c>
      <c r="E108" s="7">
        <v>0</v>
      </c>
    </row>
    <row r="109" spans="1:10" x14ac:dyDescent="0.2">
      <c r="A109" s="4" t="s">
        <v>98</v>
      </c>
      <c r="B109" s="5" t="s">
        <v>622</v>
      </c>
      <c r="C109" s="7">
        <v>1</v>
      </c>
      <c r="D109" s="7">
        <v>0</v>
      </c>
      <c r="E109" s="7">
        <f>D109/C109*100</f>
        <v>0</v>
      </c>
    </row>
    <row r="110" spans="1:10" ht="25.5" x14ac:dyDescent="0.2">
      <c r="A110" s="4" t="s">
        <v>99</v>
      </c>
      <c r="B110" s="5" t="s">
        <v>623</v>
      </c>
      <c r="C110" s="7">
        <v>20</v>
      </c>
      <c r="D110" s="7">
        <v>0</v>
      </c>
      <c r="E110" s="7">
        <f>D110/C110*100</f>
        <v>0</v>
      </c>
    </row>
    <row r="111" spans="1:10" x14ac:dyDescent="0.2">
      <c r="A111" s="4" t="s">
        <v>100</v>
      </c>
      <c r="B111" s="5" t="s">
        <v>624</v>
      </c>
      <c r="C111" s="7">
        <v>20</v>
      </c>
      <c r="D111" s="7">
        <v>0</v>
      </c>
      <c r="E111" s="7">
        <f>D111/C111*100</f>
        <v>0</v>
      </c>
    </row>
    <row r="112" spans="1:10" x14ac:dyDescent="0.2">
      <c r="A112" s="4" t="s">
        <v>1070</v>
      </c>
      <c r="B112" s="5" t="s">
        <v>1071</v>
      </c>
      <c r="C112" s="7">
        <v>0</v>
      </c>
      <c r="D112" s="7">
        <v>0</v>
      </c>
      <c r="E112" s="7">
        <v>0</v>
      </c>
    </row>
    <row r="113" spans="1:5" ht="25.5" x14ac:dyDescent="0.2">
      <c r="A113" s="4" t="s">
        <v>101</v>
      </c>
      <c r="B113" s="5" t="s">
        <v>625</v>
      </c>
      <c r="C113" s="7">
        <v>0</v>
      </c>
      <c r="D113" s="7">
        <v>-47.939</v>
      </c>
      <c r="E113" s="7">
        <v>0</v>
      </c>
    </row>
    <row r="114" spans="1:5" ht="25.5" x14ac:dyDescent="0.2">
      <c r="A114" s="4" t="s">
        <v>101</v>
      </c>
      <c r="B114" s="5" t="s">
        <v>626</v>
      </c>
      <c r="C114" s="7">
        <v>0</v>
      </c>
      <c r="D114" s="7">
        <v>-47.939</v>
      </c>
      <c r="E114" s="7">
        <v>0</v>
      </c>
    </row>
    <row r="115" spans="1:5" s="15" customFormat="1" ht="25.5" x14ac:dyDescent="0.2">
      <c r="A115" s="2" t="s">
        <v>102</v>
      </c>
      <c r="B115" s="3" t="s">
        <v>627</v>
      </c>
      <c r="C115" s="6">
        <v>298463.8</v>
      </c>
      <c r="D115" s="6">
        <v>658943.17718</v>
      </c>
      <c r="E115" s="6" t="s">
        <v>1130</v>
      </c>
    </row>
    <row r="116" spans="1:5" ht="51" x14ac:dyDescent="0.2">
      <c r="A116" s="4" t="s">
        <v>103</v>
      </c>
      <c r="B116" s="5" t="s">
        <v>628</v>
      </c>
      <c r="C116" s="7">
        <v>3369</v>
      </c>
      <c r="D116" s="7">
        <v>0</v>
      </c>
      <c r="E116" s="7">
        <f>D116/C116*100</f>
        <v>0</v>
      </c>
    </row>
    <row r="117" spans="1:5" ht="38.25" x14ac:dyDescent="0.2">
      <c r="A117" s="4" t="s">
        <v>104</v>
      </c>
      <c r="B117" s="5" t="s">
        <v>629</v>
      </c>
      <c r="C117" s="7">
        <v>3369</v>
      </c>
      <c r="D117" s="7">
        <v>0</v>
      </c>
      <c r="E117" s="7">
        <f>D117/C117*100</f>
        <v>0</v>
      </c>
    </row>
    <row r="118" spans="1:5" x14ac:dyDescent="0.2">
      <c r="A118" s="4" t="s">
        <v>105</v>
      </c>
      <c r="B118" s="5" t="s">
        <v>630</v>
      </c>
      <c r="C118" s="7">
        <v>223301.6</v>
      </c>
      <c r="D118" s="7">
        <v>615873.32464999997</v>
      </c>
      <c r="E118" s="7" t="s">
        <v>1130</v>
      </c>
    </row>
    <row r="119" spans="1:5" ht="25.5" x14ac:dyDescent="0.2">
      <c r="A119" s="4" t="s">
        <v>106</v>
      </c>
      <c r="B119" s="5" t="s">
        <v>631</v>
      </c>
      <c r="C119" s="7">
        <v>223301.6</v>
      </c>
      <c r="D119" s="7">
        <v>615873.32464999997</v>
      </c>
      <c r="E119" s="7" t="s">
        <v>1130</v>
      </c>
    </row>
    <row r="120" spans="1:5" ht="25.5" x14ac:dyDescent="0.2">
      <c r="A120" s="4" t="s">
        <v>107</v>
      </c>
      <c r="B120" s="5" t="s">
        <v>632</v>
      </c>
      <c r="C120" s="7">
        <v>223301.6</v>
      </c>
      <c r="D120" s="7">
        <v>615873.32464999997</v>
      </c>
      <c r="E120" s="7" t="s">
        <v>1130</v>
      </c>
    </row>
    <row r="121" spans="1:5" x14ac:dyDescent="0.2">
      <c r="A121" s="4" t="s">
        <v>108</v>
      </c>
      <c r="B121" s="5" t="s">
        <v>633</v>
      </c>
      <c r="C121" s="7">
        <v>366</v>
      </c>
      <c r="D121" s="7">
        <v>50.302120000000002</v>
      </c>
      <c r="E121" s="7">
        <f>D121/C121*100</f>
        <v>13.743748633879783</v>
      </c>
    </row>
    <row r="122" spans="1:5" ht="25.5" x14ac:dyDescent="0.2">
      <c r="A122" s="4" t="s">
        <v>109</v>
      </c>
      <c r="B122" s="5" t="s">
        <v>634</v>
      </c>
      <c r="C122" s="7">
        <v>366</v>
      </c>
      <c r="D122" s="7">
        <v>50.302120000000002</v>
      </c>
      <c r="E122" s="7">
        <f>D122/C122*100</f>
        <v>13.743748633879783</v>
      </c>
    </row>
    <row r="123" spans="1:5" ht="51" x14ac:dyDescent="0.2">
      <c r="A123" s="4" t="s">
        <v>110</v>
      </c>
      <c r="B123" s="5" t="s">
        <v>635</v>
      </c>
      <c r="C123" s="7">
        <v>69438.100000000006</v>
      </c>
      <c r="D123" s="7">
        <v>38908.25819</v>
      </c>
      <c r="E123" s="7">
        <f>D123/C123*100</f>
        <v>56.033010969482163</v>
      </c>
    </row>
    <row r="124" spans="1:5" ht="51" x14ac:dyDescent="0.2">
      <c r="A124" s="4" t="s">
        <v>111</v>
      </c>
      <c r="B124" s="5" t="s">
        <v>636</v>
      </c>
      <c r="C124" s="7">
        <v>50907.8</v>
      </c>
      <c r="D124" s="7">
        <v>18383.262220000001</v>
      </c>
      <c r="E124" s="7">
        <f>D124/C124*100</f>
        <v>36.110895029838261</v>
      </c>
    </row>
    <row r="125" spans="1:5" ht="51.75" x14ac:dyDescent="0.25">
      <c r="A125" s="4" t="s">
        <v>112</v>
      </c>
      <c r="B125" s="25" t="s">
        <v>637</v>
      </c>
      <c r="C125" s="7">
        <v>50907.8</v>
      </c>
      <c r="D125" s="7">
        <v>18383.262220000001</v>
      </c>
      <c r="E125" s="7">
        <f>D125/C125*100</f>
        <v>36.110895029838261</v>
      </c>
    </row>
    <row r="126" spans="1:5" ht="51.75" x14ac:dyDescent="0.25">
      <c r="A126" s="4" t="s">
        <v>113</v>
      </c>
      <c r="B126" s="23" t="s">
        <v>638</v>
      </c>
      <c r="C126" s="7">
        <v>4035.7</v>
      </c>
      <c r="D126" s="7">
        <v>2103.1930000000002</v>
      </c>
      <c r="E126" s="7">
        <f>D126/C126*100</f>
        <v>52.114701290978026</v>
      </c>
    </row>
    <row r="127" spans="1:5" ht="51.75" x14ac:dyDescent="0.25">
      <c r="A127" s="4" t="s">
        <v>114</v>
      </c>
      <c r="B127" s="23" t="s">
        <v>639</v>
      </c>
      <c r="C127" s="7">
        <v>4035.7</v>
      </c>
      <c r="D127" s="7">
        <v>2103.1930000000002</v>
      </c>
      <c r="E127" s="7">
        <f>D127/C127*100</f>
        <v>52.114701290978026</v>
      </c>
    </row>
    <row r="128" spans="1:5" ht="26.25" x14ac:dyDescent="0.25">
      <c r="A128" s="4" t="s">
        <v>115</v>
      </c>
      <c r="B128" s="23" t="s">
        <v>640</v>
      </c>
      <c r="C128" s="7">
        <v>14345</v>
      </c>
      <c r="D128" s="7">
        <v>18407.994500000001</v>
      </c>
      <c r="E128" s="7">
        <f>D128/C128*100</f>
        <v>128.32341930986405</v>
      </c>
    </row>
    <row r="129" spans="1:10" ht="26.25" x14ac:dyDescent="0.25">
      <c r="A129" s="4" t="s">
        <v>116</v>
      </c>
      <c r="B129" s="23" t="s">
        <v>641</v>
      </c>
      <c r="C129" s="7">
        <v>14345</v>
      </c>
      <c r="D129" s="7">
        <v>18407.994500000001</v>
      </c>
      <c r="E129" s="7">
        <f>D129/C129*100</f>
        <v>128.32341930986405</v>
      </c>
    </row>
    <row r="130" spans="1:10" ht="76.5" x14ac:dyDescent="0.2">
      <c r="A130" s="4" t="s">
        <v>117</v>
      </c>
      <c r="B130" s="5" t="s">
        <v>642</v>
      </c>
      <c r="C130" s="7">
        <v>149.6</v>
      </c>
      <c r="D130" s="7">
        <v>13.80847</v>
      </c>
      <c r="E130" s="7">
        <f>D130/C130*100</f>
        <v>9.230260695187166</v>
      </c>
      <c r="J130" s="15"/>
    </row>
    <row r="131" spans="1:10" ht="25.5" x14ac:dyDescent="0.2">
      <c r="A131" s="4" t="s">
        <v>118</v>
      </c>
      <c r="B131" s="5" t="s">
        <v>643</v>
      </c>
      <c r="C131" s="7">
        <v>77.599999999999994</v>
      </c>
      <c r="D131" s="7">
        <v>101.04510999999999</v>
      </c>
      <c r="E131" s="7">
        <f>D131/C131*100</f>
        <v>130.2127706185567</v>
      </c>
      <c r="J131" s="15"/>
    </row>
    <row r="132" spans="1:10" ht="25.5" x14ac:dyDescent="0.2">
      <c r="A132" s="4" t="s">
        <v>119</v>
      </c>
      <c r="B132" s="5" t="s">
        <v>644</v>
      </c>
      <c r="C132" s="7">
        <v>77.599999999999994</v>
      </c>
      <c r="D132" s="7">
        <v>101.04510999999999</v>
      </c>
      <c r="E132" s="7">
        <f>D132/C132*100</f>
        <v>130.2127706185567</v>
      </c>
      <c r="J132" s="15"/>
    </row>
    <row r="133" spans="1:10" ht="63.75" x14ac:dyDescent="0.2">
      <c r="A133" s="4" t="s">
        <v>120</v>
      </c>
      <c r="B133" s="5" t="s">
        <v>645</v>
      </c>
      <c r="C133" s="7">
        <v>77.599999999999994</v>
      </c>
      <c r="D133" s="7">
        <v>101.04510999999999</v>
      </c>
      <c r="E133" s="7">
        <f>D133/C133*100</f>
        <v>130.2127706185567</v>
      </c>
      <c r="J133" s="15"/>
    </row>
    <row r="134" spans="1:10" x14ac:dyDescent="0.2">
      <c r="A134" s="4" t="s">
        <v>121</v>
      </c>
      <c r="B134" s="5" t="s">
        <v>646</v>
      </c>
      <c r="C134" s="7">
        <v>1505.6</v>
      </c>
      <c r="D134" s="7">
        <v>3786.2389900000003</v>
      </c>
      <c r="E134" s="7" t="s">
        <v>1130</v>
      </c>
      <c r="J134" s="15"/>
    </row>
    <row r="135" spans="1:10" ht="38.25" x14ac:dyDescent="0.2">
      <c r="A135" s="4" t="s">
        <v>122</v>
      </c>
      <c r="B135" s="5" t="s">
        <v>647</v>
      </c>
      <c r="C135" s="7">
        <v>1505.6</v>
      </c>
      <c r="D135" s="7">
        <v>3786.2389900000003</v>
      </c>
      <c r="E135" s="7" t="s">
        <v>1130</v>
      </c>
    </row>
    <row r="136" spans="1:10" ht="38.25" x14ac:dyDescent="0.2">
      <c r="A136" s="4" t="s">
        <v>123</v>
      </c>
      <c r="B136" s="5" t="s">
        <v>648</v>
      </c>
      <c r="C136" s="7">
        <v>1505.6</v>
      </c>
      <c r="D136" s="7">
        <v>3786.2389900000003</v>
      </c>
      <c r="E136" s="7" t="s">
        <v>1130</v>
      </c>
    </row>
    <row r="137" spans="1:10" ht="51" x14ac:dyDescent="0.2">
      <c r="A137" s="4" t="s">
        <v>124</v>
      </c>
      <c r="B137" s="5" t="s">
        <v>649</v>
      </c>
      <c r="C137" s="7">
        <v>405.9</v>
      </c>
      <c r="D137" s="7">
        <v>224.00811999999999</v>
      </c>
      <c r="E137" s="7">
        <f>D137/C137*100</f>
        <v>55.188006898250798</v>
      </c>
    </row>
    <row r="138" spans="1:10" ht="51" x14ac:dyDescent="0.2">
      <c r="A138" s="4" t="s">
        <v>125</v>
      </c>
      <c r="B138" s="5" t="s">
        <v>650</v>
      </c>
      <c r="C138" s="7">
        <v>405.9</v>
      </c>
      <c r="D138" s="7">
        <v>224.00811999999999</v>
      </c>
      <c r="E138" s="7">
        <f>D138/C138*100</f>
        <v>55.188006898250798</v>
      </c>
    </row>
    <row r="139" spans="1:10" ht="63.75" x14ac:dyDescent="0.2">
      <c r="A139" s="4" t="s">
        <v>126</v>
      </c>
      <c r="B139" s="5" t="s">
        <v>651</v>
      </c>
      <c r="C139" s="7">
        <v>405.9</v>
      </c>
      <c r="D139" s="7">
        <v>224.00811999999999</v>
      </c>
      <c r="E139" s="7">
        <f>D139/C139*100</f>
        <v>55.188006898250798</v>
      </c>
    </row>
    <row r="140" spans="1:10" s="15" customFormat="1" x14ac:dyDescent="0.2">
      <c r="A140" s="2" t="s">
        <v>127</v>
      </c>
      <c r="B140" s="3" t="s">
        <v>652</v>
      </c>
      <c r="C140" s="6">
        <v>658640.4</v>
      </c>
      <c r="D140" s="6">
        <v>312386.38460000005</v>
      </c>
      <c r="E140" s="6">
        <f>D140/C140*100</f>
        <v>47.428974080545323</v>
      </c>
    </row>
    <row r="141" spans="1:10" x14ac:dyDescent="0.2">
      <c r="A141" s="4" t="s">
        <v>128</v>
      </c>
      <c r="B141" s="5" t="s">
        <v>653</v>
      </c>
      <c r="C141" s="7">
        <v>25031.3</v>
      </c>
      <c r="D141" s="7">
        <v>12679.085560000001</v>
      </c>
      <c r="E141" s="7">
        <f>D141/C141*100</f>
        <v>50.652924778177734</v>
      </c>
    </row>
    <row r="142" spans="1:10" ht="25.5" x14ac:dyDescent="0.2">
      <c r="A142" s="4" t="s">
        <v>129</v>
      </c>
      <c r="B142" s="5" t="s">
        <v>654</v>
      </c>
      <c r="C142" s="7">
        <v>4065.2</v>
      </c>
      <c r="D142" s="7">
        <v>2604.30629</v>
      </c>
      <c r="E142" s="7">
        <f>D142/C142*100</f>
        <v>64.063423447800844</v>
      </c>
    </row>
    <row r="143" spans="1:10" x14ac:dyDescent="0.2">
      <c r="A143" s="4" t="s">
        <v>130</v>
      </c>
      <c r="B143" s="5" t="s">
        <v>655</v>
      </c>
      <c r="C143" s="7">
        <v>3639.5</v>
      </c>
      <c r="D143" s="7">
        <v>2681.4795299999996</v>
      </c>
      <c r="E143" s="7">
        <f>D143/C143*100</f>
        <v>73.677140541283137</v>
      </c>
    </row>
    <row r="144" spans="1:10" x14ac:dyDescent="0.2">
      <c r="A144" s="4" t="s">
        <v>131</v>
      </c>
      <c r="B144" s="5" t="s">
        <v>656</v>
      </c>
      <c r="C144" s="7">
        <v>17326.599999999999</v>
      </c>
      <c r="D144" s="7">
        <v>7393.2997400000004</v>
      </c>
      <c r="E144" s="7">
        <f>D144/C144*100</f>
        <v>42.670228088603658</v>
      </c>
    </row>
    <row r="145" spans="1:5" x14ac:dyDescent="0.2">
      <c r="A145" s="4" t="s">
        <v>132</v>
      </c>
      <c r="B145" s="5" t="s">
        <v>657</v>
      </c>
      <c r="C145" s="7">
        <v>11684.5</v>
      </c>
      <c r="D145" s="7">
        <v>7218.5744299999997</v>
      </c>
      <c r="E145" s="7">
        <f>D145/C145*100</f>
        <v>61.779061406136329</v>
      </c>
    </row>
    <row r="146" spans="1:5" x14ac:dyDescent="0.2">
      <c r="A146" s="4" t="s">
        <v>133</v>
      </c>
      <c r="B146" s="5" t="s">
        <v>658</v>
      </c>
      <c r="C146" s="7">
        <v>5642.1</v>
      </c>
      <c r="D146" s="7">
        <v>174.72531000000001</v>
      </c>
      <c r="E146" s="7">
        <f>D146/C146*100</f>
        <v>3.0968134205349074</v>
      </c>
    </row>
    <row r="147" spans="1:5" ht="25.5" x14ac:dyDescent="0.2">
      <c r="A147" s="4" t="s">
        <v>1072</v>
      </c>
      <c r="B147" s="5" t="s">
        <v>1073</v>
      </c>
      <c r="C147" s="7">
        <v>0</v>
      </c>
      <c r="D147" s="7">
        <v>0</v>
      </c>
      <c r="E147" s="7">
        <v>0</v>
      </c>
    </row>
    <row r="148" spans="1:5" x14ac:dyDescent="0.2">
      <c r="A148" s="4" t="s">
        <v>134</v>
      </c>
      <c r="B148" s="5" t="s">
        <v>659</v>
      </c>
      <c r="C148" s="7">
        <v>32757.7</v>
      </c>
      <c r="D148" s="7">
        <v>13343.004999999999</v>
      </c>
      <c r="E148" s="7">
        <f>D148/C148*100</f>
        <v>40.732423216526186</v>
      </c>
    </row>
    <row r="149" spans="1:5" ht="38.25" x14ac:dyDescent="0.2">
      <c r="A149" s="4" t="s">
        <v>135</v>
      </c>
      <c r="B149" s="5" t="s">
        <v>660</v>
      </c>
      <c r="C149" s="7">
        <v>32103.7</v>
      </c>
      <c r="D149" s="7">
        <v>12942.720439999999</v>
      </c>
      <c r="E149" s="7">
        <f>D149/C149*100</f>
        <v>40.315354429551732</v>
      </c>
    </row>
    <row r="150" spans="1:5" ht="38.25" x14ac:dyDescent="0.2">
      <c r="A150" s="4" t="s">
        <v>136</v>
      </c>
      <c r="B150" s="5" t="s">
        <v>661</v>
      </c>
      <c r="C150" s="7">
        <v>32103.7</v>
      </c>
      <c r="D150" s="7">
        <v>12942.720439999999</v>
      </c>
      <c r="E150" s="7">
        <f>D150/C150*100</f>
        <v>40.315354429551732</v>
      </c>
    </row>
    <row r="151" spans="1:5" ht="25.5" x14ac:dyDescent="0.2">
      <c r="A151" s="4" t="s">
        <v>137</v>
      </c>
      <c r="B151" s="5" t="s">
        <v>662</v>
      </c>
      <c r="C151" s="7">
        <v>49</v>
      </c>
      <c r="D151" s="7">
        <v>70.862560000000002</v>
      </c>
      <c r="E151" s="7">
        <f>D151/C151*100</f>
        <v>144.61746938775511</v>
      </c>
    </row>
    <row r="152" spans="1:5" ht="38.25" x14ac:dyDescent="0.2">
      <c r="A152" s="4" t="s">
        <v>138</v>
      </c>
      <c r="B152" s="5" t="s">
        <v>663</v>
      </c>
      <c r="C152" s="7">
        <v>485</v>
      </c>
      <c r="D152" s="7">
        <v>105</v>
      </c>
      <c r="E152" s="7">
        <f>D152/C152*100</f>
        <v>21.649484536082475</v>
      </c>
    </row>
    <row r="153" spans="1:5" ht="76.5" x14ac:dyDescent="0.2">
      <c r="A153" s="4" t="s">
        <v>139</v>
      </c>
      <c r="B153" s="5" t="s">
        <v>664</v>
      </c>
      <c r="C153" s="7">
        <v>485</v>
      </c>
      <c r="D153" s="7">
        <v>105</v>
      </c>
      <c r="E153" s="7">
        <f>D153/C153*100</f>
        <v>21.649484536082475</v>
      </c>
    </row>
    <row r="154" spans="1:5" x14ac:dyDescent="0.2">
      <c r="A154" s="4" t="s">
        <v>140</v>
      </c>
      <c r="B154" s="5" t="s">
        <v>665</v>
      </c>
      <c r="C154" s="7">
        <v>120</v>
      </c>
      <c r="D154" s="7">
        <v>224.422</v>
      </c>
      <c r="E154" s="7">
        <f>D154/C154*100</f>
        <v>187.01833333333332</v>
      </c>
    </row>
    <row r="155" spans="1:5" ht="26.25" x14ac:dyDescent="0.25">
      <c r="A155" s="4" t="s">
        <v>141</v>
      </c>
      <c r="B155" s="23" t="s">
        <v>666</v>
      </c>
      <c r="C155" s="7">
        <v>120</v>
      </c>
      <c r="D155" s="7">
        <v>224.422</v>
      </c>
      <c r="E155" s="7">
        <f>D155/C155*100</f>
        <v>187.01833333333332</v>
      </c>
    </row>
    <row r="156" spans="1:5" ht="15" x14ac:dyDescent="0.25">
      <c r="A156" s="4" t="s">
        <v>142</v>
      </c>
      <c r="B156" s="23" t="s">
        <v>667</v>
      </c>
      <c r="C156" s="7">
        <v>600851.4</v>
      </c>
      <c r="D156" s="7">
        <v>286364.29404000001</v>
      </c>
      <c r="E156" s="7">
        <f>D156/C156*100</f>
        <v>47.659753150279755</v>
      </c>
    </row>
    <row r="157" spans="1:5" ht="15" x14ac:dyDescent="0.25">
      <c r="A157" s="4" t="s">
        <v>143</v>
      </c>
      <c r="B157" s="23" t="s">
        <v>668</v>
      </c>
      <c r="C157" s="7">
        <v>600851.4</v>
      </c>
      <c r="D157" s="7">
        <v>286364.29404000001</v>
      </c>
      <c r="E157" s="7">
        <f>D157/C157*100</f>
        <v>47.659753150279755</v>
      </c>
    </row>
    <row r="158" spans="1:5" ht="39" x14ac:dyDescent="0.25">
      <c r="A158" s="4" t="s">
        <v>144</v>
      </c>
      <c r="B158" s="23" t="s">
        <v>669</v>
      </c>
      <c r="C158" s="7">
        <v>5406</v>
      </c>
      <c r="D158" s="7">
        <v>0</v>
      </c>
      <c r="E158" s="7">
        <f>D158/C158*100</f>
        <v>0</v>
      </c>
    </row>
    <row r="159" spans="1:5" ht="25.5" x14ac:dyDescent="0.2">
      <c r="A159" s="4" t="s">
        <v>145</v>
      </c>
      <c r="B159" s="5" t="s">
        <v>670</v>
      </c>
      <c r="C159" s="7">
        <v>574116.4</v>
      </c>
      <c r="D159" s="7">
        <v>277818.80820999999</v>
      </c>
      <c r="E159" s="7">
        <f>D159/C159*100</f>
        <v>48.390676213046689</v>
      </c>
    </row>
    <row r="160" spans="1:5" ht="25.5" x14ac:dyDescent="0.2">
      <c r="A160" s="4" t="s">
        <v>146</v>
      </c>
      <c r="B160" s="5" t="s">
        <v>671</v>
      </c>
      <c r="C160" s="7">
        <v>21329</v>
      </c>
      <c r="D160" s="7">
        <v>8545.4858299999996</v>
      </c>
      <c r="E160" s="7">
        <f>D160/C160*100</f>
        <v>40.065103052182472</v>
      </c>
    </row>
    <row r="161" spans="1:10" s="15" customFormat="1" ht="25.5" x14ac:dyDescent="0.2">
      <c r="A161" s="2" t="s">
        <v>147</v>
      </c>
      <c r="B161" s="3" t="s">
        <v>672</v>
      </c>
      <c r="C161" s="6">
        <v>2318232.7000000002</v>
      </c>
      <c r="D161" s="6">
        <v>755232.19205999991</v>
      </c>
      <c r="E161" s="6">
        <f>D161/C161*100</f>
        <v>32.577928525466824</v>
      </c>
    </row>
    <row r="162" spans="1:10" x14ac:dyDescent="0.2">
      <c r="A162" s="4" t="s">
        <v>148</v>
      </c>
      <c r="B162" s="5" t="s">
        <v>673</v>
      </c>
      <c r="C162" s="7">
        <v>38221.9</v>
      </c>
      <c r="D162" s="7">
        <v>13359.2868</v>
      </c>
      <c r="E162" s="7">
        <f>D162/C162*100</f>
        <v>34.951917094649929</v>
      </c>
    </row>
    <row r="163" spans="1:10" ht="38.25" x14ac:dyDescent="0.2">
      <c r="A163" s="4" t="s">
        <v>149</v>
      </c>
      <c r="B163" s="5" t="s">
        <v>674</v>
      </c>
      <c r="C163" s="7">
        <v>2</v>
      </c>
      <c r="D163" s="7">
        <v>0.5</v>
      </c>
      <c r="E163" s="7">
        <f>D163/C163*100</f>
        <v>25</v>
      </c>
    </row>
    <row r="164" spans="1:10" ht="25.5" x14ac:dyDescent="0.2">
      <c r="A164" s="4" t="s">
        <v>150</v>
      </c>
      <c r="B164" s="5" t="s">
        <v>675</v>
      </c>
      <c r="C164" s="7">
        <v>0</v>
      </c>
      <c r="D164" s="7">
        <v>0.14499999999999999</v>
      </c>
      <c r="E164" s="7">
        <v>0</v>
      </c>
    </row>
    <row r="165" spans="1:10" x14ac:dyDescent="0.2">
      <c r="A165" s="4" t="s">
        <v>1074</v>
      </c>
      <c r="B165" s="5" t="s">
        <v>1075</v>
      </c>
      <c r="C165" s="7">
        <v>0</v>
      </c>
      <c r="D165" s="7">
        <v>0</v>
      </c>
      <c r="E165" s="7">
        <v>0</v>
      </c>
    </row>
    <row r="166" spans="1:10" ht="25.5" x14ac:dyDescent="0.2">
      <c r="A166" s="4" t="s">
        <v>151</v>
      </c>
      <c r="B166" s="5" t="s">
        <v>676</v>
      </c>
      <c r="C166" s="7">
        <v>50.3</v>
      </c>
      <c r="D166" s="7">
        <v>13.1</v>
      </c>
      <c r="E166" s="7">
        <f>D166/C166*100</f>
        <v>26.043737574552683</v>
      </c>
    </row>
    <row r="167" spans="1:10" ht="51" x14ac:dyDescent="0.2">
      <c r="A167" s="4" t="s">
        <v>152</v>
      </c>
      <c r="B167" s="5" t="s">
        <v>677</v>
      </c>
      <c r="C167" s="7">
        <v>50.3</v>
      </c>
      <c r="D167" s="7">
        <v>13.1</v>
      </c>
      <c r="E167" s="7">
        <f>D167/C167*100</f>
        <v>26.043737574552683</v>
      </c>
    </row>
    <row r="168" spans="1:10" ht="25.5" x14ac:dyDescent="0.2">
      <c r="A168" s="4" t="s">
        <v>153</v>
      </c>
      <c r="B168" s="5" t="s">
        <v>678</v>
      </c>
      <c r="C168" s="7">
        <v>108.3</v>
      </c>
      <c r="D168" s="7">
        <v>67.976199999999992</v>
      </c>
      <c r="E168" s="7">
        <f>D168/C168*100</f>
        <v>62.766574330563238</v>
      </c>
    </row>
    <row r="169" spans="1:10" s="15" customFormat="1" ht="51" x14ac:dyDescent="0.2">
      <c r="A169" s="4" t="s">
        <v>154</v>
      </c>
      <c r="B169" s="5" t="s">
        <v>679</v>
      </c>
      <c r="C169" s="7">
        <v>108.3</v>
      </c>
      <c r="D169" s="7">
        <v>67.976199999999992</v>
      </c>
      <c r="E169" s="7">
        <f>D169/C169*100</f>
        <v>62.766574330563238</v>
      </c>
      <c r="J169" s="11"/>
    </row>
    <row r="170" spans="1:10" x14ac:dyDescent="0.2">
      <c r="A170" s="4" t="s">
        <v>155</v>
      </c>
      <c r="B170" s="5" t="s">
        <v>680</v>
      </c>
      <c r="C170" s="7">
        <v>38061.300000000003</v>
      </c>
      <c r="D170" s="7">
        <v>13277.5656</v>
      </c>
      <c r="E170" s="7">
        <f>D170/C170*100</f>
        <v>34.884687596062143</v>
      </c>
    </row>
    <row r="171" spans="1:10" ht="25.5" x14ac:dyDescent="0.2">
      <c r="A171" s="4" t="s">
        <v>156</v>
      </c>
      <c r="B171" s="5" t="s">
        <v>681</v>
      </c>
      <c r="C171" s="7">
        <v>38061.300000000003</v>
      </c>
      <c r="D171" s="7">
        <v>13277.5656</v>
      </c>
      <c r="E171" s="7">
        <f>D171/C171*100</f>
        <v>34.884687596062143</v>
      </c>
    </row>
    <row r="172" spans="1:10" x14ac:dyDescent="0.2">
      <c r="A172" s="4" t="s">
        <v>157</v>
      </c>
      <c r="B172" s="5" t="s">
        <v>682</v>
      </c>
      <c r="C172" s="7">
        <v>2280010.7999999998</v>
      </c>
      <c r="D172" s="7">
        <v>741872.90526000003</v>
      </c>
      <c r="E172" s="7">
        <f>D172/C172*100</f>
        <v>32.538131190431208</v>
      </c>
      <c r="J172" s="15"/>
    </row>
    <row r="173" spans="1:10" ht="25.5" x14ac:dyDescent="0.2">
      <c r="A173" s="4" t="s">
        <v>158</v>
      </c>
      <c r="B173" s="5" t="s">
        <v>683</v>
      </c>
      <c r="C173" s="7">
        <v>6508.1</v>
      </c>
      <c r="D173" s="7">
        <v>3117.4946500000001</v>
      </c>
      <c r="E173" s="7">
        <f>D173/C173*100</f>
        <v>47.901763187412612</v>
      </c>
    </row>
    <row r="174" spans="1:10" ht="25.5" x14ac:dyDescent="0.2">
      <c r="A174" s="4" t="s">
        <v>159</v>
      </c>
      <c r="B174" s="5" t="s">
        <v>684</v>
      </c>
      <c r="C174" s="7">
        <v>6508.1</v>
      </c>
      <c r="D174" s="7">
        <v>3117.4946500000001</v>
      </c>
      <c r="E174" s="7">
        <f>D174/C174*100</f>
        <v>47.901763187412612</v>
      </c>
    </row>
    <row r="175" spans="1:10" x14ac:dyDescent="0.2">
      <c r="A175" s="4" t="s">
        <v>160</v>
      </c>
      <c r="B175" s="5" t="s">
        <v>685</v>
      </c>
      <c r="C175" s="7">
        <v>2273502.7000000002</v>
      </c>
      <c r="D175" s="7">
        <v>738755.41061000002</v>
      </c>
      <c r="E175" s="7">
        <f>D175/C175*100</f>
        <v>32.494151452294297</v>
      </c>
    </row>
    <row r="176" spans="1:10" x14ac:dyDescent="0.2">
      <c r="A176" s="4" t="s">
        <v>161</v>
      </c>
      <c r="B176" s="5" t="s">
        <v>686</v>
      </c>
      <c r="C176" s="7">
        <v>2273502.7000000002</v>
      </c>
      <c r="D176" s="7">
        <v>738755.41061000002</v>
      </c>
      <c r="E176" s="7">
        <f>D176/C176*100</f>
        <v>32.494151452294297</v>
      </c>
    </row>
    <row r="177" spans="1:5" s="15" customFormat="1" x14ac:dyDescent="0.2">
      <c r="A177" s="2" t="s">
        <v>162</v>
      </c>
      <c r="B177" s="3" t="s">
        <v>687</v>
      </c>
      <c r="C177" s="6">
        <v>1279</v>
      </c>
      <c r="D177" s="6">
        <v>15544.55752</v>
      </c>
      <c r="E177" s="6" t="s">
        <v>1130</v>
      </c>
    </row>
    <row r="178" spans="1:5" x14ac:dyDescent="0.2">
      <c r="A178" s="4" t="s">
        <v>163</v>
      </c>
      <c r="B178" s="5" t="s">
        <v>688</v>
      </c>
      <c r="C178" s="7">
        <v>339.6</v>
      </c>
      <c r="D178" s="7">
        <v>227.20404000000002</v>
      </c>
      <c r="E178" s="7">
        <f>D178/C178*100</f>
        <v>66.903427561837461</v>
      </c>
    </row>
    <row r="179" spans="1:5" ht="25.5" x14ac:dyDescent="0.2">
      <c r="A179" s="4" t="s">
        <v>164</v>
      </c>
      <c r="B179" s="5" t="s">
        <v>689</v>
      </c>
      <c r="C179" s="7">
        <v>339.6</v>
      </c>
      <c r="D179" s="7">
        <v>227.20404000000002</v>
      </c>
      <c r="E179" s="7">
        <f>D179/C179*100</f>
        <v>66.903427561837461</v>
      </c>
    </row>
    <row r="180" spans="1:5" ht="51" x14ac:dyDescent="0.2">
      <c r="A180" s="4" t="s">
        <v>165</v>
      </c>
      <c r="B180" s="5" t="s">
        <v>690</v>
      </c>
      <c r="C180" s="7">
        <v>939.4</v>
      </c>
      <c r="D180" s="7">
        <v>548.09175000000005</v>
      </c>
      <c r="E180" s="7">
        <f>D180/C180*100</f>
        <v>58.344874387907183</v>
      </c>
    </row>
    <row r="181" spans="1:5" ht="63.75" x14ac:dyDescent="0.2">
      <c r="A181" s="4" t="s">
        <v>166</v>
      </c>
      <c r="B181" s="5" t="s">
        <v>691</v>
      </c>
      <c r="C181" s="7">
        <v>0</v>
      </c>
      <c r="D181" s="7">
        <v>222.7107</v>
      </c>
      <c r="E181" s="7">
        <v>0</v>
      </c>
    </row>
    <row r="182" spans="1:5" ht="63.75" x14ac:dyDescent="0.2">
      <c r="A182" s="4" t="s">
        <v>167</v>
      </c>
      <c r="B182" s="5" t="s">
        <v>692</v>
      </c>
      <c r="C182" s="7">
        <v>939.4</v>
      </c>
      <c r="D182" s="7">
        <v>325.38105000000002</v>
      </c>
      <c r="E182" s="7">
        <f>D182/C182*100</f>
        <v>34.637114115392805</v>
      </c>
    </row>
    <row r="183" spans="1:5" ht="63.75" x14ac:dyDescent="0.2">
      <c r="A183" s="4" t="s">
        <v>168</v>
      </c>
      <c r="B183" s="5" t="s">
        <v>693</v>
      </c>
      <c r="C183" s="7">
        <v>0</v>
      </c>
      <c r="D183" s="7">
        <v>36.270000000000003</v>
      </c>
      <c r="E183" s="7">
        <v>0</v>
      </c>
    </row>
    <row r="184" spans="1:5" ht="63.75" x14ac:dyDescent="0.2">
      <c r="A184" s="4" t="s">
        <v>169</v>
      </c>
      <c r="B184" s="5" t="s">
        <v>694</v>
      </c>
      <c r="C184" s="7">
        <v>939.4</v>
      </c>
      <c r="D184" s="7">
        <v>325.38105000000002</v>
      </c>
      <c r="E184" s="7">
        <f>D184/C184*100</f>
        <v>34.637114115392805</v>
      </c>
    </row>
    <row r="185" spans="1:5" ht="63.75" x14ac:dyDescent="0.2">
      <c r="A185" s="4" t="s">
        <v>170</v>
      </c>
      <c r="B185" s="5" t="s">
        <v>695</v>
      </c>
      <c r="C185" s="7">
        <v>0</v>
      </c>
      <c r="D185" s="7">
        <v>186.44070000000002</v>
      </c>
      <c r="E185" s="7">
        <v>0</v>
      </c>
    </row>
    <row r="186" spans="1:5" ht="25.5" x14ac:dyDescent="0.2">
      <c r="A186" s="4" t="s">
        <v>171</v>
      </c>
      <c r="B186" s="5" t="s">
        <v>696</v>
      </c>
      <c r="C186" s="7">
        <v>0</v>
      </c>
      <c r="D186" s="7">
        <v>14769.26173</v>
      </c>
      <c r="E186" s="7">
        <v>0</v>
      </c>
    </row>
    <row r="187" spans="1:5" ht="38.25" x14ac:dyDescent="0.2">
      <c r="A187" s="4" t="s">
        <v>172</v>
      </c>
      <c r="B187" s="5" t="s">
        <v>697</v>
      </c>
      <c r="C187" s="7">
        <v>0</v>
      </c>
      <c r="D187" s="7">
        <v>14769.26173</v>
      </c>
      <c r="E187" s="7">
        <v>0</v>
      </c>
    </row>
    <row r="188" spans="1:5" ht="38.25" x14ac:dyDescent="0.2">
      <c r="A188" s="4" t="s">
        <v>173</v>
      </c>
      <c r="B188" s="5" t="s">
        <v>698</v>
      </c>
      <c r="C188" s="7">
        <v>0</v>
      </c>
      <c r="D188" s="7">
        <v>14769.26173</v>
      </c>
      <c r="E188" s="7">
        <v>0</v>
      </c>
    </row>
    <row r="189" spans="1:5" s="15" customFormat="1" x14ac:dyDescent="0.2">
      <c r="A189" s="2" t="s">
        <v>174</v>
      </c>
      <c r="B189" s="3" t="s">
        <v>699</v>
      </c>
      <c r="C189" s="6">
        <v>6677.3</v>
      </c>
      <c r="D189" s="6">
        <v>4121.2209300000004</v>
      </c>
      <c r="E189" s="6">
        <f>D189/C189*100</f>
        <v>61.719870756143955</v>
      </c>
    </row>
    <row r="190" spans="1:5" ht="25.5" x14ac:dyDescent="0.2">
      <c r="A190" s="4" t="s">
        <v>175</v>
      </c>
      <c r="B190" s="5" t="s">
        <v>700</v>
      </c>
      <c r="C190" s="7">
        <v>6677.3</v>
      </c>
      <c r="D190" s="7">
        <v>4121.2209300000004</v>
      </c>
      <c r="E190" s="7">
        <f>D190/C190*100</f>
        <v>61.719870756143955</v>
      </c>
    </row>
    <row r="191" spans="1:5" ht="25.5" x14ac:dyDescent="0.2">
      <c r="A191" s="4" t="s">
        <v>176</v>
      </c>
      <c r="B191" s="5" t="s">
        <v>701</v>
      </c>
      <c r="C191" s="7">
        <v>6677.3</v>
      </c>
      <c r="D191" s="7">
        <v>4121.2209300000004</v>
      </c>
      <c r="E191" s="7">
        <f>D191/C191*100</f>
        <v>61.719870756143955</v>
      </c>
    </row>
    <row r="192" spans="1:5" x14ac:dyDescent="0.2">
      <c r="A192" s="2" t="s">
        <v>177</v>
      </c>
      <c r="B192" s="3" t="s">
        <v>702</v>
      </c>
      <c r="C192" s="6">
        <v>905765</v>
      </c>
      <c r="D192" s="6">
        <v>440555.34200999996</v>
      </c>
      <c r="E192" s="6">
        <f>D192/C192*100</f>
        <v>48.639033525252131</v>
      </c>
    </row>
    <row r="193" spans="1:10" ht="25.5" x14ac:dyDescent="0.2">
      <c r="A193" s="4" t="s">
        <v>178</v>
      </c>
      <c r="B193" s="5" t="s">
        <v>703</v>
      </c>
      <c r="C193" s="7">
        <v>754039</v>
      </c>
      <c r="D193" s="7">
        <v>416145.14630999998</v>
      </c>
      <c r="E193" s="7">
        <f>D193/C193*100</f>
        <v>55.188809373255232</v>
      </c>
    </row>
    <row r="194" spans="1:10" ht="38.25" x14ac:dyDescent="0.2">
      <c r="A194" s="4" t="s">
        <v>179</v>
      </c>
      <c r="B194" s="5" t="s">
        <v>704</v>
      </c>
      <c r="C194" s="7">
        <v>871.1</v>
      </c>
      <c r="D194" s="7">
        <v>424.37248999999997</v>
      </c>
      <c r="E194" s="7">
        <f>D194/C194*100</f>
        <v>48.716851107794739</v>
      </c>
    </row>
    <row r="195" spans="1:10" ht="51" x14ac:dyDescent="0.2">
      <c r="A195" s="4" t="s">
        <v>180</v>
      </c>
      <c r="B195" s="5" t="s">
        <v>705</v>
      </c>
      <c r="C195" s="7">
        <v>871.1</v>
      </c>
      <c r="D195" s="7">
        <v>424.37248999999997</v>
      </c>
      <c r="E195" s="7">
        <f>D195/C195*100</f>
        <v>48.716851107794739</v>
      </c>
    </row>
    <row r="196" spans="1:10" ht="51" x14ac:dyDescent="0.2">
      <c r="A196" s="4" t="s">
        <v>181</v>
      </c>
      <c r="B196" s="5" t="s">
        <v>706</v>
      </c>
      <c r="C196" s="7">
        <v>1791.4</v>
      </c>
      <c r="D196" s="7">
        <v>852.24158</v>
      </c>
      <c r="E196" s="7">
        <f>D196/C196*100</f>
        <v>47.574052696215247</v>
      </c>
    </row>
    <row r="197" spans="1:10" ht="63.75" x14ac:dyDescent="0.2">
      <c r="A197" s="4" t="s">
        <v>182</v>
      </c>
      <c r="B197" s="5" t="s">
        <v>707</v>
      </c>
      <c r="C197" s="7">
        <v>1791.4</v>
      </c>
      <c r="D197" s="7">
        <v>852.24158</v>
      </c>
      <c r="E197" s="7">
        <f>D197/C197*100</f>
        <v>47.574052696215247</v>
      </c>
    </row>
    <row r="198" spans="1:10" ht="38.25" x14ac:dyDescent="0.2">
      <c r="A198" s="4" t="s">
        <v>183</v>
      </c>
      <c r="B198" s="5" t="s">
        <v>708</v>
      </c>
      <c r="C198" s="7">
        <v>6153.5</v>
      </c>
      <c r="D198" s="7">
        <v>5494.5852000000004</v>
      </c>
      <c r="E198" s="7">
        <f>D198/C198*100</f>
        <v>89.292032176809954</v>
      </c>
    </row>
    <row r="199" spans="1:10" ht="63.75" x14ac:dyDescent="0.2">
      <c r="A199" s="4" t="s">
        <v>184</v>
      </c>
      <c r="B199" s="5" t="s">
        <v>709</v>
      </c>
      <c r="C199" s="7">
        <v>5279.6</v>
      </c>
      <c r="D199" s="7">
        <v>847.45914000000005</v>
      </c>
      <c r="E199" s="7">
        <f>D199/C199*100</f>
        <v>16.051578528676412</v>
      </c>
    </row>
    <row r="200" spans="1:10" ht="51" x14ac:dyDescent="0.2">
      <c r="A200" s="4" t="s">
        <v>185</v>
      </c>
      <c r="B200" s="5" t="s">
        <v>710</v>
      </c>
      <c r="C200" s="7">
        <v>873.9</v>
      </c>
      <c r="D200" s="7">
        <v>4647.1260599999996</v>
      </c>
      <c r="E200" s="7" t="s">
        <v>1130</v>
      </c>
    </row>
    <row r="201" spans="1:10" ht="38.25" x14ac:dyDescent="0.2">
      <c r="A201" s="4" t="s">
        <v>186</v>
      </c>
      <c r="B201" s="5" t="s">
        <v>711</v>
      </c>
      <c r="C201" s="7">
        <v>9844.2000000000007</v>
      </c>
      <c r="D201" s="7">
        <v>4462.5958899999996</v>
      </c>
      <c r="E201" s="7">
        <f>D201/C201*100</f>
        <v>45.332235123219753</v>
      </c>
    </row>
    <row r="202" spans="1:10" ht="63.75" x14ac:dyDescent="0.2">
      <c r="A202" s="4" t="s">
        <v>187</v>
      </c>
      <c r="B202" s="5" t="s">
        <v>712</v>
      </c>
      <c r="C202" s="7">
        <v>8872.2000000000007</v>
      </c>
      <c r="D202" s="7">
        <v>3452.7855299999997</v>
      </c>
      <c r="E202" s="7">
        <f>D202/C202*100</f>
        <v>38.916903699195231</v>
      </c>
    </row>
    <row r="203" spans="1:10" ht="63.75" x14ac:dyDescent="0.2">
      <c r="A203" s="4" t="s">
        <v>188</v>
      </c>
      <c r="B203" s="5" t="s">
        <v>713</v>
      </c>
      <c r="C203" s="7">
        <v>972</v>
      </c>
      <c r="D203" s="7">
        <v>1009.8103599999999</v>
      </c>
      <c r="E203" s="7">
        <f>D203/C203*100</f>
        <v>103.88995473251028</v>
      </c>
    </row>
    <row r="204" spans="1:10" s="15" customFormat="1" ht="38.25" x14ac:dyDescent="0.2">
      <c r="A204" s="4" t="s">
        <v>189</v>
      </c>
      <c r="B204" s="5" t="s">
        <v>714</v>
      </c>
      <c r="C204" s="7">
        <v>2063.6999999999998</v>
      </c>
      <c r="D204" s="7">
        <v>467.61466999999999</v>
      </c>
      <c r="E204" s="7">
        <f>D204/C204*100</f>
        <v>22.659042981053449</v>
      </c>
      <c r="J204" s="11"/>
    </row>
    <row r="205" spans="1:10" ht="63.75" x14ac:dyDescent="0.2">
      <c r="A205" s="4" t="s">
        <v>190</v>
      </c>
      <c r="B205" s="5" t="s">
        <v>715</v>
      </c>
      <c r="C205" s="7">
        <v>2036.5</v>
      </c>
      <c r="D205" s="7">
        <v>385.56466999999998</v>
      </c>
      <c r="E205" s="7">
        <f>D205/C205*100</f>
        <v>18.932711514853914</v>
      </c>
    </row>
    <row r="206" spans="1:10" ht="51" x14ac:dyDescent="0.2">
      <c r="A206" s="4" t="s">
        <v>191</v>
      </c>
      <c r="B206" s="5" t="s">
        <v>716</v>
      </c>
      <c r="C206" s="7">
        <v>27.2</v>
      </c>
      <c r="D206" s="7">
        <v>82.05</v>
      </c>
      <c r="E206" s="7" t="s">
        <v>1130</v>
      </c>
    </row>
    <row r="207" spans="1:10" ht="38.25" x14ac:dyDescent="0.2">
      <c r="A207" s="4" t="s">
        <v>192</v>
      </c>
      <c r="B207" s="5" t="s">
        <v>717</v>
      </c>
      <c r="C207" s="7">
        <v>2.5</v>
      </c>
      <c r="D207" s="7">
        <v>0.63114999999999999</v>
      </c>
      <c r="E207" s="7">
        <f>D207/C207*100</f>
        <v>25.246000000000002</v>
      </c>
      <c r="J207" s="15"/>
    </row>
    <row r="208" spans="1:10" ht="63.75" x14ac:dyDescent="0.2">
      <c r="A208" s="4" t="s">
        <v>193</v>
      </c>
      <c r="B208" s="5" t="s">
        <v>718</v>
      </c>
      <c r="C208" s="7">
        <v>2.5</v>
      </c>
      <c r="D208" s="7">
        <v>0.63114999999999999</v>
      </c>
      <c r="E208" s="7">
        <f>D208/C208*100</f>
        <v>25.246000000000002</v>
      </c>
    </row>
    <row r="209" spans="1:10" s="15" customFormat="1" ht="38.25" x14ac:dyDescent="0.2">
      <c r="A209" s="4" t="s">
        <v>194</v>
      </c>
      <c r="B209" s="5" t="s">
        <v>719</v>
      </c>
      <c r="C209" s="7">
        <v>69.5</v>
      </c>
      <c r="D209" s="7">
        <v>12.6</v>
      </c>
      <c r="E209" s="7">
        <f>D209/C209*100</f>
        <v>18.129496402877699</v>
      </c>
      <c r="J209" s="11"/>
    </row>
    <row r="210" spans="1:10" s="15" customFormat="1" ht="63.75" x14ac:dyDescent="0.2">
      <c r="A210" s="4" t="s">
        <v>195</v>
      </c>
      <c r="B210" s="5" t="s">
        <v>720</v>
      </c>
      <c r="C210" s="7">
        <v>2</v>
      </c>
      <c r="D210" s="7">
        <v>0</v>
      </c>
      <c r="E210" s="7">
        <f>D210/C210*100</f>
        <v>0</v>
      </c>
      <c r="J210" s="11"/>
    </row>
    <row r="211" spans="1:10" ht="51" x14ac:dyDescent="0.2">
      <c r="A211" s="4" t="s">
        <v>196</v>
      </c>
      <c r="B211" s="5" t="s">
        <v>721</v>
      </c>
      <c r="C211" s="7">
        <v>67.5</v>
      </c>
      <c r="D211" s="7">
        <v>12.6</v>
      </c>
      <c r="E211" s="7">
        <f>D211/C211*100</f>
        <v>18.666666666666668</v>
      </c>
    </row>
    <row r="212" spans="1:10" ht="38.25" x14ac:dyDescent="0.2">
      <c r="A212" s="4" t="s">
        <v>197</v>
      </c>
      <c r="B212" s="5" t="s">
        <v>722</v>
      </c>
      <c r="C212" s="7">
        <v>685523.2</v>
      </c>
      <c r="D212" s="7">
        <v>387909.34576</v>
      </c>
      <c r="E212" s="7">
        <f>D212/C212*100</f>
        <v>56.585881522317564</v>
      </c>
    </row>
    <row r="213" spans="1:10" ht="51" x14ac:dyDescent="0.2">
      <c r="A213" s="4" t="s">
        <v>198</v>
      </c>
      <c r="B213" s="5" t="s">
        <v>723</v>
      </c>
      <c r="C213" s="7">
        <v>603795.19999999995</v>
      </c>
      <c r="D213" s="7">
        <v>338550.65100999997</v>
      </c>
      <c r="E213" s="7">
        <f>D213/C213*100</f>
        <v>56.070444251627038</v>
      </c>
      <c r="J213" s="15"/>
    </row>
    <row r="214" spans="1:10" ht="63.75" x14ac:dyDescent="0.2">
      <c r="A214" s="4" t="s">
        <v>199</v>
      </c>
      <c r="B214" s="5" t="s">
        <v>724</v>
      </c>
      <c r="C214" s="7">
        <v>192.6</v>
      </c>
      <c r="D214" s="7">
        <v>34.233489999999996</v>
      </c>
      <c r="E214" s="7">
        <f>D214/C214*100</f>
        <v>17.774397715472482</v>
      </c>
    </row>
    <row r="215" spans="1:10" ht="51" x14ac:dyDescent="0.2">
      <c r="A215" s="4" t="s">
        <v>200</v>
      </c>
      <c r="B215" s="5" t="s">
        <v>725</v>
      </c>
      <c r="C215" s="7">
        <v>81535.399999999994</v>
      </c>
      <c r="D215" s="7">
        <v>49324.461259999996</v>
      </c>
      <c r="E215" s="7">
        <f>D215/C215*100</f>
        <v>60.494535208020075</v>
      </c>
    </row>
    <row r="216" spans="1:10" ht="38.25" x14ac:dyDescent="0.2">
      <c r="A216" s="4" t="s">
        <v>201</v>
      </c>
      <c r="B216" s="5" t="s">
        <v>726</v>
      </c>
      <c r="C216" s="7">
        <v>718.1</v>
      </c>
      <c r="D216" s="7">
        <v>273.46330999999998</v>
      </c>
      <c r="E216" s="7">
        <f>D216/C216*100</f>
        <v>38.081508146497697</v>
      </c>
    </row>
    <row r="217" spans="1:10" ht="63.75" x14ac:dyDescent="0.2">
      <c r="A217" s="4" t="s">
        <v>202</v>
      </c>
      <c r="B217" s="5" t="s">
        <v>727</v>
      </c>
      <c r="C217" s="7">
        <v>522</v>
      </c>
      <c r="D217" s="7">
        <v>0</v>
      </c>
      <c r="E217" s="7">
        <f>D217/C217*100</f>
        <v>0</v>
      </c>
    </row>
    <row r="218" spans="1:10" ht="51" x14ac:dyDescent="0.2">
      <c r="A218" s="4" t="s">
        <v>203</v>
      </c>
      <c r="B218" s="5" t="s">
        <v>728</v>
      </c>
      <c r="C218" s="7">
        <v>196.1</v>
      </c>
      <c r="D218" s="7">
        <v>273.46330999999998</v>
      </c>
      <c r="E218" s="7">
        <f>D218/C218*100</f>
        <v>139.45094849566547</v>
      </c>
    </row>
    <row r="219" spans="1:10" ht="51" x14ac:dyDescent="0.2">
      <c r="A219" s="4" t="s">
        <v>204</v>
      </c>
      <c r="B219" s="5" t="s">
        <v>729</v>
      </c>
      <c r="C219" s="7">
        <v>22950.6</v>
      </c>
      <c r="D219" s="7">
        <v>4979.9069099999997</v>
      </c>
      <c r="E219" s="7">
        <f>D219/C219*100</f>
        <v>21.698373506574992</v>
      </c>
    </row>
    <row r="220" spans="1:10" ht="76.5" x14ac:dyDescent="0.2">
      <c r="A220" s="4" t="s">
        <v>205</v>
      </c>
      <c r="B220" s="5" t="s">
        <v>730</v>
      </c>
      <c r="C220" s="7">
        <v>17706</v>
      </c>
      <c r="D220" s="7">
        <v>1827.6976100000002</v>
      </c>
      <c r="E220" s="7">
        <f>D220/C220*100</f>
        <v>10.322476053315262</v>
      </c>
    </row>
    <row r="221" spans="1:10" ht="63.75" x14ac:dyDescent="0.2">
      <c r="A221" s="4" t="s">
        <v>206</v>
      </c>
      <c r="B221" s="5" t="s">
        <v>731</v>
      </c>
      <c r="C221" s="7">
        <v>5244.6</v>
      </c>
      <c r="D221" s="7">
        <v>3152.2093</v>
      </c>
      <c r="E221" s="7">
        <f>D221/C221*100</f>
        <v>60.103903062197304</v>
      </c>
    </row>
    <row r="222" spans="1:10" ht="51" x14ac:dyDescent="0.2">
      <c r="A222" s="4" t="s">
        <v>207</v>
      </c>
      <c r="B222" s="5" t="s">
        <v>732</v>
      </c>
      <c r="C222" s="7">
        <v>1121.9000000000001</v>
      </c>
      <c r="D222" s="7">
        <v>883.43385000000001</v>
      </c>
      <c r="E222" s="7">
        <f>D222/C222*100</f>
        <v>78.744438006952493</v>
      </c>
    </row>
    <row r="223" spans="1:10" ht="89.25" x14ac:dyDescent="0.2">
      <c r="A223" s="4" t="s">
        <v>208</v>
      </c>
      <c r="B223" s="5" t="s">
        <v>733</v>
      </c>
      <c r="C223" s="7">
        <v>110</v>
      </c>
      <c r="D223" s="7">
        <v>45</v>
      </c>
      <c r="E223" s="7">
        <f>D223/C223*100</f>
        <v>40.909090909090914</v>
      </c>
    </row>
    <row r="224" spans="1:10" s="15" customFormat="1" ht="76.5" x14ac:dyDescent="0.2">
      <c r="A224" s="4" t="s">
        <v>209</v>
      </c>
      <c r="B224" s="5" t="s">
        <v>734</v>
      </c>
      <c r="C224" s="7">
        <v>633.79999999999995</v>
      </c>
      <c r="D224" s="7">
        <v>556.02796999999998</v>
      </c>
      <c r="E224" s="7">
        <f>D224/C224*100</f>
        <v>87.729247396655097</v>
      </c>
      <c r="J224" s="11"/>
    </row>
    <row r="225" spans="1:10" ht="140.25" x14ac:dyDescent="0.2">
      <c r="A225" s="4" t="s">
        <v>210</v>
      </c>
      <c r="B225" s="5" t="s">
        <v>735</v>
      </c>
      <c r="C225" s="7">
        <v>378.1</v>
      </c>
      <c r="D225" s="7">
        <v>282.40588000000002</v>
      </c>
      <c r="E225" s="7">
        <f>D225/C225*100</f>
        <v>74.690790796085693</v>
      </c>
    </row>
    <row r="226" spans="1:10" ht="38.25" x14ac:dyDescent="0.2">
      <c r="A226" s="4" t="s">
        <v>1076</v>
      </c>
      <c r="B226" s="5" t="s">
        <v>1077</v>
      </c>
      <c r="C226" s="7">
        <v>0</v>
      </c>
      <c r="D226" s="7">
        <v>0</v>
      </c>
      <c r="E226" s="7">
        <v>0</v>
      </c>
    </row>
    <row r="227" spans="1:10" ht="63.75" x14ac:dyDescent="0.2">
      <c r="A227" s="4" t="s">
        <v>1078</v>
      </c>
      <c r="B227" s="5" t="s">
        <v>1079</v>
      </c>
      <c r="C227" s="7">
        <v>0</v>
      </c>
      <c r="D227" s="7">
        <v>0</v>
      </c>
      <c r="E227" s="7">
        <v>0</v>
      </c>
    </row>
    <row r="228" spans="1:10" ht="38.25" x14ac:dyDescent="0.2">
      <c r="A228" s="4" t="s">
        <v>211</v>
      </c>
      <c r="B228" s="5" t="s">
        <v>736</v>
      </c>
      <c r="C228" s="7">
        <v>184.3</v>
      </c>
      <c r="D228" s="7">
        <v>242.27588</v>
      </c>
      <c r="E228" s="7">
        <f>D228/C228*100</f>
        <v>131.45734129137276</v>
      </c>
    </row>
    <row r="229" spans="1:10" ht="51" x14ac:dyDescent="0.2">
      <c r="A229" s="4" t="s">
        <v>212</v>
      </c>
      <c r="B229" s="5" t="s">
        <v>737</v>
      </c>
      <c r="C229" s="7">
        <v>184.3</v>
      </c>
      <c r="D229" s="7">
        <v>242.27588</v>
      </c>
      <c r="E229" s="7">
        <f>D229/C229*100</f>
        <v>131.45734129137276</v>
      </c>
      <c r="J229" s="15"/>
    </row>
    <row r="230" spans="1:10" ht="63.75" x14ac:dyDescent="0.2">
      <c r="A230" s="4" t="s">
        <v>1080</v>
      </c>
      <c r="B230" s="5" t="s">
        <v>1081</v>
      </c>
      <c r="C230" s="7">
        <v>0</v>
      </c>
      <c r="D230" s="7">
        <v>0</v>
      </c>
      <c r="E230" s="7">
        <v>0</v>
      </c>
      <c r="J230" s="15"/>
    </row>
    <row r="231" spans="1:10" ht="76.5" x14ac:dyDescent="0.2">
      <c r="A231" s="4" t="s">
        <v>1082</v>
      </c>
      <c r="B231" s="5" t="s">
        <v>1083</v>
      </c>
      <c r="C231" s="7">
        <v>0</v>
      </c>
      <c r="D231" s="7">
        <v>0</v>
      </c>
      <c r="E231" s="7">
        <v>0</v>
      </c>
      <c r="J231" s="15"/>
    </row>
    <row r="232" spans="1:10" ht="38.25" x14ac:dyDescent="0.2">
      <c r="A232" s="4" t="s">
        <v>213</v>
      </c>
      <c r="B232" s="5" t="s">
        <v>738</v>
      </c>
      <c r="C232" s="7">
        <v>12567.8</v>
      </c>
      <c r="D232" s="7">
        <v>4148.60502</v>
      </c>
      <c r="E232" s="7">
        <f>D232/C232*100</f>
        <v>33.009795031747799</v>
      </c>
    </row>
    <row r="233" spans="1:10" ht="63.75" x14ac:dyDescent="0.2">
      <c r="A233" s="4" t="s">
        <v>214</v>
      </c>
      <c r="B233" s="5" t="s">
        <v>739</v>
      </c>
      <c r="C233" s="7">
        <v>892.5</v>
      </c>
      <c r="D233" s="7">
        <v>320.05</v>
      </c>
      <c r="E233" s="7">
        <f>D233/C233*100</f>
        <v>35.859943977591037</v>
      </c>
    </row>
    <row r="234" spans="1:10" ht="51" x14ac:dyDescent="0.2">
      <c r="A234" s="4" t="s">
        <v>215</v>
      </c>
      <c r="B234" s="5" t="s">
        <v>740</v>
      </c>
      <c r="C234" s="7">
        <v>11675.3</v>
      </c>
      <c r="D234" s="7">
        <v>3828.5550200000002</v>
      </c>
      <c r="E234" s="7">
        <f>D234/C234*100</f>
        <v>32.791919865014179</v>
      </c>
    </row>
    <row r="235" spans="1:10" ht="51" x14ac:dyDescent="0.2">
      <c r="A235" s="4" t="s">
        <v>216</v>
      </c>
      <c r="B235" s="5" t="s">
        <v>741</v>
      </c>
      <c r="C235" s="7">
        <v>10177.200000000001</v>
      </c>
      <c r="D235" s="7">
        <v>5993.4745999999996</v>
      </c>
      <c r="E235" s="7">
        <f>D235/C235*100</f>
        <v>58.891194041583141</v>
      </c>
    </row>
    <row r="236" spans="1:10" ht="76.5" x14ac:dyDescent="0.2">
      <c r="A236" s="4" t="s">
        <v>217</v>
      </c>
      <c r="B236" s="5" t="s">
        <v>742</v>
      </c>
      <c r="C236" s="7">
        <v>0</v>
      </c>
      <c r="D236" s="7">
        <v>10</v>
      </c>
      <c r="E236" s="7">
        <v>0</v>
      </c>
    </row>
    <row r="237" spans="1:10" ht="63.75" x14ac:dyDescent="0.2">
      <c r="A237" s="4" t="s">
        <v>218</v>
      </c>
      <c r="B237" s="5" t="s">
        <v>743</v>
      </c>
      <c r="C237" s="7">
        <v>9737.2000000000007</v>
      </c>
      <c r="D237" s="7">
        <v>5933.4745999999996</v>
      </c>
      <c r="E237" s="7">
        <f>D237/C237*100</f>
        <v>60.936147968615195</v>
      </c>
    </row>
    <row r="238" spans="1:10" s="15" customFormat="1" ht="102" x14ac:dyDescent="0.2">
      <c r="A238" s="4" t="s">
        <v>219</v>
      </c>
      <c r="B238" s="5" t="s">
        <v>744</v>
      </c>
      <c r="C238" s="7">
        <v>440</v>
      </c>
      <c r="D238" s="7">
        <v>50</v>
      </c>
      <c r="E238" s="7">
        <f>D238/C238*100</f>
        <v>11.363636363636363</v>
      </c>
      <c r="J238" s="11"/>
    </row>
    <row r="239" spans="1:10" s="15" customFormat="1" ht="76.5" x14ac:dyDescent="0.2">
      <c r="A239" s="4" t="s">
        <v>220</v>
      </c>
      <c r="B239" s="5" t="s">
        <v>745</v>
      </c>
      <c r="C239" s="7">
        <v>3443</v>
      </c>
      <c r="D239" s="7">
        <v>2300.2131899999999</v>
      </c>
      <c r="E239" s="7">
        <f>D239/C239*100</f>
        <v>66.808399361022367</v>
      </c>
      <c r="J239" s="11"/>
    </row>
    <row r="240" spans="1:10" s="15" customFormat="1" ht="102" x14ac:dyDescent="0.2">
      <c r="A240" s="4" t="s">
        <v>221</v>
      </c>
      <c r="B240" s="5" t="s">
        <v>746</v>
      </c>
      <c r="C240" s="7">
        <v>3443</v>
      </c>
      <c r="D240" s="7">
        <v>2300.2131899999999</v>
      </c>
      <c r="E240" s="7">
        <f>D240/C240*100</f>
        <v>66.808399361022367</v>
      </c>
      <c r="J240" s="11"/>
    </row>
    <row r="241" spans="1:10" ht="25.5" x14ac:dyDescent="0.2">
      <c r="A241" s="4" t="s">
        <v>222</v>
      </c>
      <c r="B241" s="5" t="s">
        <v>747</v>
      </c>
      <c r="C241" s="7">
        <v>1710.5</v>
      </c>
      <c r="D241" s="7">
        <v>136.40079999999998</v>
      </c>
      <c r="E241" s="7">
        <f>D241/C241*100</f>
        <v>7.9743232972814955</v>
      </c>
      <c r="J241" s="15"/>
    </row>
    <row r="242" spans="1:10" ht="38.25" x14ac:dyDescent="0.2">
      <c r="A242" s="4" t="s">
        <v>223</v>
      </c>
      <c r="B242" s="5" t="s">
        <v>748</v>
      </c>
      <c r="C242" s="7">
        <v>1710.5</v>
      </c>
      <c r="D242" s="7">
        <v>136.40079999999998</v>
      </c>
      <c r="E242" s="7">
        <f>D242/C242*100</f>
        <v>7.9743232972814955</v>
      </c>
      <c r="J242" s="15"/>
    </row>
    <row r="243" spans="1:10" ht="76.5" x14ac:dyDescent="0.2">
      <c r="A243" s="4" t="s">
        <v>224</v>
      </c>
      <c r="B243" s="5" t="s">
        <v>749</v>
      </c>
      <c r="C243" s="7">
        <v>124710</v>
      </c>
      <c r="D243" s="7">
        <v>15229.132210000002</v>
      </c>
      <c r="E243" s="7">
        <f>D243/C243*100</f>
        <v>12.211636765295488</v>
      </c>
      <c r="F243" s="24"/>
      <c r="J243" s="15"/>
    </row>
    <row r="244" spans="1:10" ht="38.25" x14ac:dyDescent="0.2">
      <c r="A244" s="4" t="s">
        <v>225</v>
      </c>
      <c r="B244" s="5" t="s">
        <v>750</v>
      </c>
      <c r="C244" s="7">
        <v>114802.5</v>
      </c>
      <c r="D244" s="7">
        <v>5593.2263400000002</v>
      </c>
      <c r="E244" s="7">
        <f>D244/C244*100</f>
        <v>4.8720422813092048</v>
      </c>
    </row>
    <row r="245" spans="1:10" ht="51" x14ac:dyDescent="0.2">
      <c r="A245" s="4" t="s">
        <v>226</v>
      </c>
      <c r="B245" s="5" t="s">
        <v>751</v>
      </c>
      <c r="C245" s="7">
        <v>114802.5</v>
      </c>
      <c r="D245" s="7">
        <v>5593.2263400000002</v>
      </c>
      <c r="E245" s="7">
        <f>D245/C245*100</f>
        <v>4.8720422813092048</v>
      </c>
    </row>
    <row r="246" spans="1:10" ht="51" x14ac:dyDescent="0.2">
      <c r="A246" s="4" t="s">
        <v>227</v>
      </c>
      <c r="B246" s="5" t="s">
        <v>752</v>
      </c>
      <c r="C246" s="7">
        <v>2466.9</v>
      </c>
      <c r="D246" s="7">
        <v>1527.5532000000001</v>
      </c>
      <c r="E246" s="7">
        <f>D246/C246*100</f>
        <v>61.921974948315707</v>
      </c>
    </row>
    <row r="247" spans="1:10" ht="63.75" x14ac:dyDescent="0.2">
      <c r="A247" s="4" t="s">
        <v>228</v>
      </c>
      <c r="B247" s="5" t="s">
        <v>753</v>
      </c>
      <c r="C247" s="7">
        <v>2466.9</v>
      </c>
      <c r="D247" s="7">
        <v>1527.5532000000001</v>
      </c>
      <c r="E247" s="7">
        <f>D247/C247*100</f>
        <v>61.921974948315707</v>
      </c>
    </row>
    <row r="248" spans="1:10" ht="51" x14ac:dyDescent="0.2">
      <c r="A248" s="4" t="s">
        <v>229</v>
      </c>
      <c r="B248" s="5" t="s">
        <v>754</v>
      </c>
      <c r="C248" s="7">
        <v>1.8</v>
      </c>
      <c r="D248" s="7">
        <v>44.632709999999996</v>
      </c>
      <c r="E248" s="7" t="s">
        <v>1130</v>
      </c>
    </row>
    <row r="249" spans="1:10" s="15" customFormat="1" ht="51" x14ac:dyDescent="0.2">
      <c r="A249" s="4" t="s">
        <v>230</v>
      </c>
      <c r="B249" s="5" t="s">
        <v>755</v>
      </c>
      <c r="C249" s="7">
        <v>1.8</v>
      </c>
      <c r="D249" s="7">
        <v>44.632709999999996</v>
      </c>
      <c r="E249" s="7" t="s">
        <v>1130</v>
      </c>
      <c r="J249" s="11"/>
    </row>
    <row r="250" spans="1:10" ht="51" x14ac:dyDescent="0.2">
      <c r="A250" s="4" t="s">
        <v>231</v>
      </c>
      <c r="B250" s="5" t="s">
        <v>756</v>
      </c>
      <c r="C250" s="7">
        <v>7438.8</v>
      </c>
      <c r="D250" s="7">
        <v>8063.7199600000004</v>
      </c>
      <c r="E250" s="7">
        <f>D250/C250*100</f>
        <v>108.40081679840834</v>
      </c>
    </row>
    <row r="251" spans="1:10" ht="51" x14ac:dyDescent="0.2">
      <c r="A251" s="4" t="s">
        <v>232</v>
      </c>
      <c r="B251" s="5" t="s">
        <v>757</v>
      </c>
      <c r="C251" s="7">
        <v>7438.8</v>
      </c>
      <c r="D251" s="7">
        <v>8063.7199600000004</v>
      </c>
      <c r="E251" s="7">
        <f>D251/C251*100</f>
        <v>108.40081679840834</v>
      </c>
    </row>
    <row r="252" spans="1:10" ht="38.25" x14ac:dyDescent="0.2">
      <c r="A252" s="4" t="s">
        <v>233</v>
      </c>
      <c r="B252" s="5" t="s">
        <v>758</v>
      </c>
      <c r="C252" s="7">
        <v>0</v>
      </c>
      <c r="D252" s="7">
        <v>3300.0007300000002</v>
      </c>
      <c r="E252" s="7">
        <v>0</v>
      </c>
      <c r="J252" s="15"/>
    </row>
    <row r="253" spans="1:10" ht="38.25" x14ac:dyDescent="0.2">
      <c r="A253" s="4" t="s">
        <v>234</v>
      </c>
      <c r="B253" s="5" t="s">
        <v>759</v>
      </c>
      <c r="C253" s="7">
        <v>0</v>
      </c>
      <c r="D253" s="7">
        <v>3300.0007300000002</v>
      </c>
      <c r="E253" s="7">
        <v>0</v>
      </c>
    </row>
    <row r="254" spans="1:10" x14ac:dyDescent="0.2">
      <c r="A254" s="4" t="s">
        <v>235</v>
      </c>
      <c r="B254" s="5" t="s">
        <v>760</v>
      </c>
      <c r="C254" s="7">
        <v>14797.5</v>
      </c>
      <c r="D254" s="7">
        <v>0</v>
      </c>
      <c r="E254" s="7">
        <f>D254/C254*100</f>
        <v>0</v>
      </c>
    </row>
    <row r="255" spans="1:10" ht="63.75" x14ac:dyDescent="0.2">
      <c r="A255" s="4" t="s">
        <v>236</v>
      </c>
      <c r="B255" s="5" t="s">
        <v>761</v>
      </c>
      <c r="C255" s="7">
        <v>427</v>
      </c>
      <c r="D255" s="7">
        <v>196.96548999999999</v>
      </c>
      <c r="E255" s="7">
        <f>D255/C255*100</f>
        <v>46.127749414519904</v>
      </c>
    </row>
    <row r="256" spans="1:10" ht="38.25" x14ac:dyDescent="0.2">
      <c r="A256" s="4" t="s">
        <v>237</v>
      </c>
      <c r="B256" s="5" t="s">
        <v>762</v>
      </c>
      <c r="C256" s="7">
        <v>195.5</v>
      </c>
      <c r="D256" s="7">
        <v>39.1</v>
      </c>
      <c r="E256" s="7">
        <f>D256/C256*100</f>
        <v>20</v>
      </c>
    </row>
    <row r="257" spans="1:10" ht="51" x14ac:dyDescent="0.2">
      <c r="A257" s="4" t="s">
        <v>238</v>
      </c>
      <c r="B257" s="5" t="s">
        <v>763</v>
      </c>
      <c r="C257" s="7">
        <v>231.5</v>
      </c>
      <c r="D257" s="7">
        <v>157.86548999999999</v>
      </c>
      <c r="E257" s="7">
        <f>D257/C257*100</f>
        <v>68.192436285097187</v>
      </c>
    </row>
    <row r="258" spans="1:10" ht="25.5" x14ac:dyDescent="0.2">
      <c r="A258" s="4" t="s">
        <v>239</v>
      </c>
      <c r="B258" s="5" t="s">
        <v>764</v>
      </c>
      <c r="C258" s="7">
        <v>1628</v>
      </c>
      <c r="D258" s="7">
        <v>0</v>
      </c>
      <c r="E258" s="7">
        <f>D258/C258*100</f>
        <v>0</v>
      </c>
    </row>
    <row r="259" spans="1:10" ht="114.75" x14ac:dyDescent="0.2">
      <c r="A259" s="4" t="s">
        <v>240</v>
      </c>
      <c r="B259" s="5" t="s">
        <v>765</v>
      </c>
      <c r="C259" s="7">
        <v>1628</v>
      </c>
      <c r="D259" s="7">
        <v>0</v>
      </c>
      <c r="E259" s="7">
        <f>D259/C259*100</f>
        <v>0</v>
      </c>
    </row>
    <row r="260" spans="1:10" s="15" customFormat="1" ht="51" x14ac:dyDescent="0.2">
      <c r="A260" s="4" t="s">
        <v>241</v>
      </c>
      <c r="B260" s="5" t="s">
        <v>766</v>
      </c>
      <c r="C260" s="7">
        <v>12742.5</v>
      </c>
      <c r="D260" s="7">
        <v>0</v>
      </c>
      <c r="E260" s="7">
        <f>D260/C260*100</f>
        <v>0</v>
      </c>
      <c r="J260" s="11"/>
    </row>
    <row r="261" spans="1:10" ht="51" x14ac:dyDescent="0.2">
      <c r="A261" s="4" t="s">
        <v>242</v>
      </c>
      <c r="B261" s="5" t="s">
        <v>767</v>
      </c>
      <c r="C261" s="7">
        <v>12742.5</v>
      </c>
      <c r="D261" s="7">
        <v>0</v>
      </c>
      <c r="E261" s="7">
        <f>D261/C261*100</f>
        <v>0</v>
      </c>
    </row>
    <row r="262" spans="1:10" ht="51" x14ac:dyDescent="0.2">
      <c r="A262" s="4" t="s">
        <v>243</v>
      </c>
      <c r="B262" s="5" t="s">
        <v>768</v>
      </c>
      <c r="C262" s="7">
        <v>0</v>
      </c>
      <c r="D262" s="7">
        <v>3.4677699999999998</v>
      </c>
      <c r="E262" s="7">
        <v>0</v>
      </c>
    </row>
    <row r="263" spans="1:10" x14ac:dyDescent="0.2">
      <c r="A263" s="4" t="s">
        <v>244</v>
      </c>
      <c r="B263" s="5" t="s">
        <v>769</v>
      </c>
      <c r="C263" s="7">
        <v>7065</v>
      </c>
      <c r="D263" s="7">
        <v>4305.7810300000001</v>
      </c>
      <c r="E263" s="7">
        <f>D263/C263*100</f>
        <v>60.945237508846425</v>
      </c>
      <c r="J263" s="15"/>
    </row>
    <row r="264" spans="1:10" ht="27" customHeight="1" x14ac:dyDescent="0.2">
      <c r="A264" s="4" t="s">
        <v>245</v>
      </c>
      <c r="B264" s="5" t="s">
        <v>770</v>
      </c>
      <c r="C264" s="7">
        <v>7065</v>
      </c>
      <c r="D264" s="7">
        <v>4305.7810300000001</v>
      </c>
      <c r="E264" s="7">
        <f>D264/C264*100</f>
        <v>60.945237508846425</v>
      </c>
    </row>
    <row r="265" spans="1:10" ht="51" x14ac:dyDescent="0.2">
      <c r="A265" s="4" t="s">
        <v>246</v>
      </c>
      <c r="B265" s="5" t="s">
        <v>771</v>
      </c>
      <c r="C265" s="7">
        <v>7065</v>
      </c>
      <c r="D265" s="7">
        <v>4305.7810300000001</v>
      </c>
      <c r="E265" s="7">
        <f>D265/C265*100</f>
        <v>60.945237508846425</v>
      </c>
    </row>
    <row r="266" spans="1:10" s="15" customFormat="1" x14ac:dyDescent="0.2">
      <c r="A266" s="2" t="s">
        <v>247</v>
      </c>
      <c r="B266" s="3" t="s">
        <v>772</v>
      </c>
      <c r="C266" s="6">
        <v>62.7</v>
      </c>
      <c r="D266" s="6">
        <v>953.22299999999996</v>
      </c>
      <c r="E266" s="6" t="s">
        <v>1130</v>
      </c>
    </row>
    <row r="267" spans="1:10" s="15" customFormat="1" x14ac:dyDescent="0.2">
      <c r="A267" s="4" t="s">
        <v>248</v>
      </c>
      <c r="B267" s="5" t="s">
        <v>773</v>
      </c>
      <c r="C267" s="7">
        <v>0</v>
      </c>
      <c r="D267" s="7">
        <v>409.71935999999999</v>
      </c>
      <c r="E267" s="7">
        <v>0</v>
      </c>
      <c r="F267" s="16"/>
      <c r="J267" s="11"/>
    </row>
    <row r="268" spans="1:10" ht="25.5" x14ac:dyDescent="0.2">
      <c r="A268" s="4" t="s">
        <v>249</v>
      </c>
      <c r="B268" s="5" t="s">
        <v>774</v>
      </c>
      <c r="C268" s="7">
        <v>0</v>
      </c>
      <c r="D268" s="7">
        <v>409.71935999999999</v>
      </c>
      <c r="E268" s="7">
        <v>0</v>
      </c>
    </row>
    <row r="269" spans="1:10" ht="18" customHeight="1" x14ac:dyDescent="0.2">
      <c r="A269" s="4" t="s">
        <v>250</v>
      </c>
      <c r="B269" s="5" t="s">
        <v>775</v>
      </c>
      <c r="C269" s="7">
        <v>62.7</v>
      </c>
      <c r="D269" s="7">
        <v>543.50364000000002</v>
      </c>
      <c r="E269" s="7" t="s">
        <v>1130</v>
      </c>
    </row>
    <row r="270" spans="1:10" x14ac:dyDescent="0.2">
      <c r="A270" s="4" t="s">
        <v>251</v>
      </c>
      <c r="B270" s="5" t="s">
        <v>776</v>
      </c>
      <c r="C270" s="7">
        <v>62.7</v>
      </c>
      <c r="D270" s="7">
        <v>543.50364000000002</v>
      </c>
      <c r="E270" s="7" t="s">
        <v>1130</v>
      </c>
      <c r="J270" s="15"/>
    </row>
    <row r="271" spans="1:10" s="15" customFormat="1" ht="41.25" customHeight="1" x14ac:dyDescent="0.2">
      <c r="A271" s="2" t="s">
        <v>252</v>
      </c>
      <c r="B271" s="3" t="s">
        <v>777</v>
      </c>
      <c r="C271" s="6">
        <v>0</v>
      </c>
      <c r="D271" s="6">
        <v>-1870.1851100000001</v>
      </c>
      <c r="E271" s="6">
        <v>0</v>
      </c>
    </row>
    <row r="272" spans="1:10" ht="38.25" x14ac:dyDescent="0.2">
      <c r="A272" s="4" t="s">
        <v>253</v>
      </c>
      <c r="B272" s="5" t="s">
        <v>778</v>
      </c>
      <c r="C272" s="7">
        <v>0</v>
      </c>
      <c r="D272" s="7">
        <v>-1870.1851100000001</v>
      </c>
      <c r="E272" s="7">
        <v>0</v>
      </c>
    </row>
    <row r="273" spans="1:6" ht="39" customHeight="1" x14ac:dyDescent="0.2">
      <c r="A273" s="4" t="s">
        <v>254</v>
      </c>
      <c r="B273" s="5" t="s">
        <v>779</v>
      </c>
      <c r="C273" s="7">
        <v>0</v>
      </c>
      <c r="D273" s="7">
        <v>-1870.1851100000001</v>
      </c>
      <c r="E273" s="7">
        <v>0</v>
      </c>
    </row>
    <row r="274" spans="1:6" s="15" customFormat="1" x14ac:dyDescent="0.2">
      <c r="A274" s="2" t="s">
        <v>255</v>
      </c>
      <c r="B274" s="3" t="s">
        <v>780</v>
      </c>
      <c r="C274" s="6">
        <v>27442337.699999999</v>
      </c>
      <c r="D274" s="6">
        <v>12022477.14859</v>
      </c>
      <c r="E274" s="6">
        <f>D274/C274*100</f>
        <v>43.809959924041017</v>
      </c>
      <c r="F274" s="22"/>
    </row>
    <row r="275" spans="1:6" s="15" customFormat="1" ht="25.5" x14ac:dyDescent="0.2">
      <c r="A275" s="2" t="s">
        <v>256</v>
      </c>
      <c r="B275" s="3" t="s">
        <v>781</v>
      </c>
      <c r="C275" s="6">
        <v>26783021.300000001</v>
      </c>
      <c r="D275" s="6">
        <v>11201208.147229999</v>
      </c>
      <c r="E275" s="6">
        <f>D275/C275*100</f>
        <v>41.822048460343041</v>
      </c>
    </row>
    <row r="276" spans="1:6" x14ac:dyDescent="0.2">
      <c r="A276" s="4" t="s">
        <v>257</v>
      </c>
      <c r="B276" s="5" t="s">
        <v>782</v>
      </c>
      <c r="C276" s="7">
        <v>6374533.5</v>
      </c>
      <c r="D276" s="7">
        <v>3771049.6</v>
      </c>
      <c r="E276" s="7">
        <f>D276/C276*100</f>
        <v>59.158048192859916</v>
      </c>
      <c r="F276" s="17"/>
    </row>
    <row r="277" spans="1:6" x14ac:dyDescent="0.2">
      <c r="A277" s="4" t="s">
        <v>258</v>
      </c>
      <c r="B277" s="5" t="s">
        <v>783</v>
      </c>
      <c r="C277" s="7">
        <v>5015006.5</v>
      </c>
      <c r="D277" s="7">
        <v>2507502</v>
      </c>
      <c r="E277" s="7">
        <f>D277/C277*100</f>
        <v>49.999975074807978</v>
      </c>
    </row>
    <row r="278" spans="1:6" ht="25.5" x14ac:dyDescent="0.2">
      <c r="A278" s="4" t="s">
        <v>259</v>
      </c>
      <c r="B278" s="5" t="s">
        <v>784</v>
      </c>
      <c r="C278" s="7">
        <v>5015006.5</v>
      </c>
      <c r="D278" s="7">
        <v>2507502</v>
      </c>
      <c r="E278" s="7">
        <f>D278/C278*100</f>
        <v>49.999975074807978</v>
      </c>
    </row>
    <row r="279" spans="1:6" ht="25.5" x14ac:dyDescent="0.2">
      <c r="A279" s="4" t="s">
        <v>260</v>
      </c>
      <c r="B279" s="5" t="s">
        <v>785</v>
      </c>
      <c r="C279" s="7">
        <v>1143910</v>
      </c>
      <c r="D279" s="7">
        <v>571956</v>
      </c>
      <c r="E279" s="7">
        <f>D279/C279*100</f>
        <v>50.000087419464819</v>
      </c>
    </row>
    <row r="280" spans="1:6" ht="38.25" x14ac:dyDescent="0.2">
      <c r="A280" s="4" t="s">
        <v>261</v>
      </c>
      <c r="B280" s="5" t="s">
        <v>786</v>
      </c>
      <c r="C280" s="7">
        <v>1143910</v>
      </c>
      <c r="D280" s="7">
        <v>571956</v>
      </c>
      <c r="E280" s="7">
        <f>D280/C280*100</f>
        <v>50.000087419464819</v>
      </c>
    </row>
    <row r="281" spans="1:6" ht="25.5" x14ac:dyDescent="0.2">
      <c r="A281" s="4" t="s">
        <v>262</v>
      </c>
      <c r="B281" s="5" t="s">
        <v>787</v>
      </c>
      <c r="C281" s="7">
        <v>215617</v>
      </c>
      <c r="D281" s="7">
        <v>107810</v>
      </c>
      <c r="E281" s="7">
        <f>D281/C281*100</f>
        <v>50.000695677984574</v>
      </c>
    </row>
    <row r="282" spans="1:6" ht="38.25" x14ac:dyDescent="0.2">
      <c r="A282" s="4" t="s">
        <v>263</v>
      </c>
      <c r="B282" s="5" t="s">
        <v>788</v>
      </c>
      <c r="C282" s="7">
        <v>215617</v>
      </c>
      <c r="D282" s="7">
        <v>107810</v>
      </c>
      <c r="E282" s="7">
        <f>D282/C282*100</f>
        <v>50.000695677984574</v>
      </c>
    </row>
    <row r="283" spans="1:6" ht="38.25" x14ac:dyDescent="0.2">
      <c r="A283" s="4" t="s">
        <v>264</v>
      </c>
      <c r="B283" s="5" t="s">
        <v>789</v>
      </c>
      <c r="C283" s="7">
        <v>0</v>
      </c>
      <c r="D283" s="7">
        <v>583781.6</v>
      </c>
      <c r="E283" s="7">
        <v>0</v>
      </c>
    </row>
    <row r="284" spans="1:6" ht="25.5" x14ac:dyDescent="0.2">
      <c r="A284" s="4" t="s">
        <v>265</v>
      </c>
      <c r="B284" s="5" t="s">
        <v>790</v>
      </c>
      <c r="C284" s="7">
        <v>11972671.5</v>
      </c>
      <c r="D284" s="7">
        <v>3920021.20591</v>
      </c>
      <c r="E284" s="7">
        <f>D284/C284*100</f>
        <v>32.741407846277248</v>
      </c>
    </row>
    <row r="285" spans="1:6" x14ac:dyDescent="0.2">
      <c r="A285" s="4" t="s">
        <v>266</v>
      </c>
      <c r="B285" s="5" t="s">
        <v>791</v>
      </c>
      <c r="C285" s="7">
        <v>300695.40000000002</v>
      </c>
      <c r="D285" s="7">
        <v>166114.04312000002</v>
      </c>
      <c r="E285" s="7">
        <f>D285/C285*100</f>
        <v>55.243293751750109</v>
      </c>
    </row>
    <row r="286" spans="1:6" ht="25.5" x14ac:dyDescent="0.2">
      <c r="A286" s="4" t="s">
        <v>267</v>
      </c>
      <c r="B286" s="5" t="s">
        <v>792</v>
      </c>
      <c r="C286" s="7">
        <v>300695.40000000002</v>
      </c>
      <c r="D286" s="7">
        <v>166114.04312000002</v>
      </c>
      <c r="E286" s="7">
        <f>D286/C286*100</f>
        <v>55.243293751750109</v>
      </c>
    </row>
    <row r="287" spans="1:6" ht="25.5" x14ac:dyDescent="0.2">
      <c r="A287" s="4" t="s">
        <v>268</v>
      </c>
      <c r="B287" s="5" t="s">
        <v>793</v>
      </c>
      <c r="C287" s="7">
        <v>117639.3</v>
      </c>
      <c r="D287" s="7">
        <v>90913.82041</v>
      </c>
      <c r="E287" s="7">
        <f>D287/C287*100</f>
        <v>77.281844086117474</v>
      </c>
    </row>
    <row r="288" spans="1:6" ht="38.25" x14ac:dyDescent="0.2">
      <c r="A288" s="4" t="s">
        <v>269</v>
      </c>
      <c r="B288" s="5" t="s">
        <v>794</v>
      </c>
      <c r="C288" s="7">
        <v>117639.3</v>
      </c>
      <c r="D288" s="7">
        <v>90913.82041</v>
      </c>
      <c r="E288" s="7">
        <f>D288/C288*100</f>
        <v>77.281844086117474</v>
      </c>
    </row>
    <row r="289" spans="1:10" ht="25.5" x14ac:dyDescent="0.2">
      <c r="A289" s="4" t="s">
        <v>270</v>
      </c>
      <c r="B289" s="5" t="s">
        <v>795</v>
      </c>
      <c r="C289" s="7">
        <v>4005.3</v>
      </c>
      <c r="D289" s="7">
        <v>0</v>
      </c>
      <c r="E289" s="7">
        <f>D289/C289*100</f>
        <v>0</v>
      </c>
    </row>
    <row r="290" spans="1:10" ht="25.5" x14ac:dyDescent="0.2">
      <c r="A290" s="4" t="s">
        <v>271</v>
      </c>
      <c r="B290" s="5" t="s">
        <v>796</v>
      </c>
      <c r="C290" s="7">
        <v>4005.3</v>
      </c>
      <c r="D290" s="7">
        <v>0</v>
      </c>
      <c r="E290" s="7">
        <f>D290/C290*100</f>
        <v>0</v>
      </c>
    </row>
    <row r="291" spans="1:10" ht="25.5" x14ac:dyDescent="0.2">
      <c r="A291" s="4" t="s">
        <v>272</v>
      </c>
      <c r="B291" s="5" t="s">
        <v>797</v>
      </c>
      <c r="C291" s="7">
        <v>25025</v>
      </c>
      <c r="D291" s="7">
        <v>0</v>
      </c>
      <c r="E291" s="7">
        <f>D291/C291*100</f>
        <v>0</v>
      </c>
    </row>
    <row r="292" spans="1:10" ht="38.25" x14ac:dyDescent="0.2">
      <c r="A292" s="4" t="s">
        <v>273</v>
      </c>
      <c r="B292" s="5" t="s">
        <v>798</v>
      </c>
      <c r="C292" s="7">
        <v>25025</v>
      </c>
      <c r="D292" s="7">
        <v>0</v>
      </c>
      <c r="E292" s="7">
        <f>D292/C292*100</f>
        <v>0</v>
      </c>
    </row>
    <row r="293" spans="1:10" ht="38.25" x14ac:dyDescent="0.2">
      <c r="A293" s="4" t="s">
        <v>274</v>
      </c>
      <c r="B293" s="5" t="s">
        <v>799</v>
      </c>
      <c r="C293" s="7">
        <v>444</v>
      </c>
      <c r="D293" s="7">
        <v>0</v>
      </c>
      <c r="E293" s="7">
        <f>D293/C293*100</f>
        <v>0</v>
      </c>
    </row>
    <row r="294" spans="1:10" ht="38.25" x14ac:dyDescent="0.2">
      <c r="A294" s="4" t="s">
        <v>275</v>
      </c>
      <c r="B294" s="5" t="s">
        <v>800</v>
      </c>
      <c r="C294" s="7">
        <v>6023.5</v>
      </c>
      <c r="D294" s="7">
        <v>4012.9671600000001</v>
      </c>
      <c r="E294" s="7">
        <f>D294/C294*100</f>
        <v>66.621850419191503</v>
      </c>
    </row>
    <row r="295" spans="1:10" ht="51" x14ac:dyDescent="0.2">
      <c r="A295" s="4" t="s">
        <v>276</v>
      </c>
      <c r="B295" s="5" t="s">
        <v>801</v>
      </c>
      <c r="C295" s="7">
        <v>6023.5</v>
      </c>
      <c r="D295" s="7">
        <v>4012.9671600000001</v>
      </c>
      <c r="E295" s="7">
        <f>D295/C295*100</f>
        <v>66.621850419191503</v>
      </c>
    </row>
    <row r="296" spans="1:10" s="15" customFormat="1" ht="38.25" x14ac:dyDescent="0.2">
      <c r="A296" s="4" t="s">
        <v>277</v>
      </c>
      <c r="B296" s="5" t="s">
        <v>802</v>
      </c>
      <c r="C296" s="7">
        <v>59549.7</v>
      </c>
      <c r="D296" s="7">
        <v>0</v>
      </c>
      <c r="E296" s="7">
        <f>D296/C296*100</f>
        <v>0</v>
      </c>
      <c r="J296" s="11"/>
    </row>
    <row r="297" spans="1:10" ht="38.25" x14ac:dyDescent="0.2">
      <c r="A297" s="4" t="s">
        <v>278</v>
      </c>
      <c r="B297" s="5" t="s">
        <v>803</v>
      </c>
      <c r="C297" s="7">
        <v>888716.6</v>
      </c>
      <c r="D297" s="7">
        <v>379507.54227999999</v>
      </c>
      <c r="E297" s="7">
        <f>D297/C297*100</f>
        <v>42.702875391322728</v>
      </c>
    </row>
    <row r="298" spans="1:10" ht="51" x14ac:dyDescent="0.2">
      <c r="A298" s="4" t="s">
        <v>279</v>
      </c>
      <c r="B298" s="5" t="s">
        <v>804</v>
      </c>
      <c r="C298" s="7">
        <v>4207.5</v>
      </c>
      <c r="D298" s="7">
        <v>1005.39573</v>
      </c>
      <c r="E298" s="7">
        <f>D298/C298*100</f>
        <v>23.895323351158645</v>
      </c>
    </row>
    <row r="299" spans="1:10" ht="63.75" x14ac:dyDescent="0.2">
      <c r="A299" s="4" t="s">
        <v>280</v>
      </c>
      <c r="B299" s="5" t="s">
        <v>805</v>
      </c>
      <c r="C299" s="7">
        <v>4207.5</v>
      </c>
      <c r="D299" s="7">
        <v>1005.39573</v>
      </c>
      <c r="E299" s="7">
        <f>D299/C299*100</f>
        <v>23.895323351158645</v>
      </c>
    </row>
    <row r="300" spans="1:10" ht="38.25" x14ac:dyDescent="0.2">
      <c r="A300" s="4" t="s">
        <v>281</v>
      </c>
      <c r="B300" s="5" t="s">
        <v>806</v>
      </c>
      <c r="C300" s="7">
        <v>9085.1</v>
      </c>
      <c r="D300" s="7">
        <v>0</v>
      </c>
      <c r="E300" s="7">
        <f>D300/C300*100</f>
        <v>0</v>
      </c>
    </row>
    <row r="301" spans="1:10" ht="38.25" x14ac:dyDescent="0.2">
      <c r="A301" s="4" t="s">
        <v>282</v>
      </c>
      <c r="B301" s="5" t="s">
        <v>807</v>
      </c>
      <c r="C301" s="7">
        <v>9085.1</v>
      </c>
      <c r="D301" s="7">
        <v>0</v>
      </c>
      <c r="E301" s="7">
        <f>D301/C301*100</f>
        <v>0</v>
      </c>
    </row>
    <row r="302" spans="1:10" ht="38.25" x14ac:dyDescent="0.2">
      <c r="A302" s="4" t="s">
        <v>283</v>
      </c>
      <c r="B302" s="5" t="s">
        <v>808</v>
      </c>
      <c r="C302" s="7">
        <v>70032.899999999994</v>
      </c>
      <c r="D302" s="7">
        <v>26118.55271</v>
      </c>
      <c r="E302" s="7">
        <f>D302/C302*100</f>
        <v>37.294689653005946</v>
      </c>
      <c r="J302" s="15"/>
    </row>
    <row r="303" spans="1:10" ht="51" x14ac:dyDescent="0.2">
      <c r="A303" s="4" t="s">
        <v>284</v>
      </c>
      <c r="B303" s="5" t="s">
        <v>809</v>
      </c>
      <c r="C303" s="7">
        <v>70032.899999999994</v>
      </c>
      <c r="D303" s="7">
        <v>26118.55271</v>
      </c>
      <c r="E303" s="7">
        <f>D303/C303*100</f>
        <v>37.294689653005946</v>
      </c>
      <c r="J303" s="15"/>
    </row>
    <row r="304" spans="1:10" ht="63.75" x14ac:dyDescent="0.2">
      <c r="A304" s="4" t="s">
        <v>285</v>
      </c>
      <c r="B304" s="5" t="s">
        <v>810</v>
      </c>
      <c r="C304" s="7">
        <v>34637.5</v>
      </c>
      <c r="D304" s="7">
        <v>850</v>
      </c>
      <c r="E304" s="7">
        <f>D304/C304*100</f>
        <v>2.4539877300613497</v>
      </c>
      <c r="J304" s="15"/>
    </row>
    <row r="305" spans="1:10" ht="76.5" x14ac:dyDescent="0.2">
      <c r="A305" s="4" t="s">
        <v>286</v>
      </c>
      <c r="B305" s="5" t="s">
        <v>811</v>
      </c>
      <c r="C305" s="7">
        <v>34637.5</v>
      </c>
      <c r="D305" s="7">
        <v>850</v>
      </c>
      <c r="E305" s="7">
        <f>D305/C305*100</f>
        <v>2.4539877300613497</v>
      </c>
      <c r="J305" s="15"/>
    </row>
    <row r="306" spans="1:10" ht="51" x14ac:dyDescent="0.2">
      <c r="A306" s="4" t="s">
        <v>287</v>
      </c>
      <c r="B306" s="5" t="s">
        <v>812</v>
      </c>
      <c r="C306" s="7">
        <v>136951.5</v>
      </c>
      <c r="D306" s="7">
        <v>2796.9079200000001</v>
      </c>
      <c r="E306" s="7">
        <f>D306/C306*100</f>
        <v>2.0422616181640945</v>
      </c>
      <c r="J306" s="15"/>
    </row>
    <row r="307" spans="1:10" s="15" customFormat="1" ht="51" x14ac:dyDescent="0.2">
      <c r="A307" s="4" t="s">
        <v>288</v>
      </c>
      <c r="B307" s="5" t="s">
        <v>813</v>
      </c>
      <c r="C307" s="7">
        <v>136951.5</v>
      </c>
      <c r="D307" s="7">
        <v>2796.9079200000001</v>
      </c>
      <c r="E307" s="7">
        <f>D307/C307*100</f>
        <v>2.0422616181640945</v>
      </c>
      <c r="J307" s="11"/>
    </row>
    <row r="308" spans="1:10" s="15" customFormat="1" ht="38.25" x14ac:dyDescent="0.2">
      <c r="A308" s="4" t="s">
        <v>1084</v>
      </c>
      <c r="B308" s="5" t="s">
        <v>1085</v>
      </c>
      <c r="C308" s="7">
        <v>0</v>
      </c>
      <c r="D308" s="7">
        <v>0</v>
      </c>
      <c r="E308" s="7">
        <v>0</v>
      </c>
      <c r="J308" s="11"/>
    </row>
    <row r="309" spans="1:10" s="15" customFormat="1" ht="38.25" x14ac:dyDescent="0.2">
      <c r="A309" s="4" t="s">
        <v>1086</v>
      </c>
      <c r="B309" s="5" t="s">
        <v>1087</v>
      </c>
      <c r="C309" s="7">
        <v>0</v>
      </c>
      <c r="D309" s="7">
        <v>0</v>
      </c>
      <c r="E309" s="7">
        <v>0</v>
      </c>
      <c r="J309" s="11"/>
    </row>
    <row r="310" spans="1:10" s="15" customFormat="1" x14ac:dyDescent="0.2">
      <c r="A310" s="4" t="s">
        <v>289</v>
      </c>
      <c r="B310" s="5" t="s">
        <v>814</v>
      </c>
      <c r="C310" s="7">
        <v>20800.900000000001</v>
      </c>
      <c r="D310" s="7">
        <v>8329.1842400000005</v>
      </c>
      <c r="E310" s="7">
        <f>D310/C310*100</f>
        <v>40.042422395184822</v>
      </c>
      <c r="J310" s="11"/>
    </row>
    <row r="311" spans="1:10" s="15" customFormat="1" ht="25.5" x14ac:dyDescent="0.2">
      <c r="A311" s="4" t="s">
        <v>290</v>
      </c>
      <c r="B311" s="5" t="s">
        <v>815</v>
      </c>
      <c r="C311" s="7">
        <v>20800.900000000001</v>
      </c>
      <c r="D311" s="7">
        <v>8329.1842400000005</v>
      </c>
      <c r="E311" s="7">
        <f>D311/C311*100</f>
        <v>40.042422395184822</v>
      </c>
      <c r="J311" s="11"/>
    </row>
    <row r="312" spans="1:10" s="15" customFormat="1" ht="38.25" x14ac:dyDescent="0.2">
      <c r="A312" s="4" t="s">
        <v>291</v>
      </c>
      <c r="B312" s="5" t="s">
        <v>816</v>
      </c>
      <c r="C312" s="7">
        <v>15422.6</v>
      </c>
      <c r="D312" s="7">
        <v>11296.79457</v>
      </c>
      <c r="E312" s="7">
        <f>D312/C312*100</f>
        <v>73.248314616212568</v>
      </c>
      <c r="J312" s="11"/>
    </row>
    <row r="313" spans="1:10" s="15" customFormat="1" ht="38.25" x14ac:dyDescent="0.2">
      <c r="A313" s="4" t="s">
        <v>292</v>
      </c>
      <c r="B313" s="5" t="s">
        <v>817</v>
      </c>
      <c r="C313" s="7">
        <v>15422.6</v>
      </c>
      <c r="D313" s="7">
        <v>11296.79457</v>
      </c>
      <c r="E313" s="7">
        <f>D313/C313*100</f>
        <v>73.248314616212568</v>
      </c>
      <c r="J313" s="11"/>
    </row>
    <row r="314" spans="1:10" s="15" customFormat="1" x14ac:dyDescent="0.2">
      <c r="A314" s="4" t="s">
        <v>293</v>
      </c>
      <c r="B314" s="5" t="s">
        <v>818</v>
      </c>
      <c r="C314" s="7">
        <v>53050.6</v>
      </c>
      <c r="D314" s="7">
        <v>5719.6619000000001</v>
      </c>
      <c r="E314" s="7">
        <f>D314/C314*100</f>
        <v>10.781521603902689</v>
      </c>
      <c r="J314" s="11"/>
    </row>
    <row r="315" spans="1:10" s="15" customFormat="1" ht="25.5" x14ac:dyDescent="0.2">
      <c r="A315" s="4" t="s">
        <v>294</v>
      </c>
      <c r="B315" s="5" t="s">
        <v>819</v>
      </c>
      <c r="C315" s="7">
        <v>53050.6</v>
      </c>
      <c r="D315" s="7">
        <v>5719.6619000000001</v>
      </c>
      <c r="E315" s="7">
        <f>D315/C315*100</f>
        <v>10.781521603902689</v>
      </c>
      <c r="J315" s="11"/>
    </row>
    <row r="316" spans="1:10" s="15" customFormat="1" ht="25.5" x14ac:dyDescent="0.2">
      <c r="A316" s="4" t="s">
        <v>295</v>
      </c>
      <c r="B316" s="5" t="s">
        <v>820</v>
      </c>
      <c r="C316" s="7">
        <v>24106.1</v>
      </c>
      <c r="D316" s="7">
        <v>0</v>
      </c>
      <c r="E316" s="7">
        <f>D316/C316*100</f>
        <v>0</v>
      </c>
      <c r="J316" s="11"/>
    </row>
    <row r="317" spans="1:10" s="15" customFormat="1" ht="38.25" x14ac:dyDescent="0.2">
      <c r="A317" s="4" t="s">
        <v>296</v>
      </c>
      <c r="B317" s="5" t="s">
        <v>821</v>
      </c>
      <c r="C317" s="7">
        <v>24106.1</v>
      </c>
      <c r="D317" s="7">
        <v>0</v>
      </c>
      <c r="E317" s="7">
        <f>D317/C317*100</f>
        <v>0</v>
      </c>
      <c r="J317" s="11"/>
    </row>
    <row r="318" spans="1:10" s="15" customFormat="1" ht="25.5" x14ac:dyDescent="0.2">
      <c r="A318" s="4" t="s">
        <v>297</v>
      </c>
      <c r="B318" s="5" t="s">
        <v>822</v>
      </c>
      <c r="C318" s="7">
        <v>138361.20000000001</v>
      </c>
      <c r="D318" s="7">
        <v>2814.2187200000003</v>
      </c>
      <c r="E318" s="7">
        <f>D318/C318*100</f>
        <v>2.0339652445916916</v>
      </c>
      <c r="J318" s="11"/>
    </row>
    <row r="319" spans="1:10" s="15" customFormat="1" ht="38.25" x14ac:dyDescent="0.2">
      <c r="A319" s="4" t="s">
        <v>298</v>
      </c>
      <c r="B319" s="5" t="s">
        <v>823</v>
      </c>
      <c r="C319" s="7">
        <v>138361.20000000001</v>
      </c>
      <c r="D319" s="7">
        <v>2814.2187200000003</v>
      </c>
      <c r="E319" s="7">
        <f>D319/C319*100</f>
        <v>2.0339652445916916</v>
      </c>
      <c r="J319" s="11"/>
    </row>
    <row r="320" spans="1:10" s="15" customFormat="1" x14ac:dyDescent="0.2">
      <c r="A320" s="4" t="s">
        <v>299</v>
      </c>
      <c r="B320" s="5" t="s">
        <v>824</v>
      </c>
      <c r="C320" s="7">
        <v>33840.400000000001</v>
      </c>
      <c r="D320" s="7">
        <v>10591.164409999999</v>
      </c>
      <c r="E320" s="7">
        <f>D320/C320*100</f>
        <v>31.297397223437073</v>
      </c>
      <c r="J320" s="11"/>
    </row>
    <row r="321" spans="1:10" s="15" customFormat="1" ht="25.5" x14ac:dyDescent="0.2">
      <c r="A321" s="4" t="s">
        <v>300</v>
      </c>
      <c r="B321" s="5" t="s">
        <v>825</v>
      </c>
      <c r="C321" s="7">
        <v>33840.400000000001</v>
      </c>
      <c r="D321" s="7">
        <v>10591.164409999999</v>
      </c>
      <c r="E321" s="7">
        <f>D321/C321*100</f>
        <v>31.297397223437073</v>
      </c>
      <c r="J321" s="11"/>
    </row>
    <row r="322" spans="1:10" s="15" customFormat="1" ht="25.5" x14ac:dyDescent="0.2">
      <c r="A322" s="4" t="s">
        <v>301</v>
      </c>
      <c r="B322" s="5" t="s">
        <v>826</v>
      </c>
      <c r="C322" s="7">
        <v>12780.4</v>
      </c>
      <c r="D322" s="7">
        <v>0</v>
      </c>
      <c r="E322" s="7">
        <f>D322/C322*100</f>
        <v>0</v>
      </c>
      <c r="J322" s="11"/>
    </row>
    <row r="323" spans="1:10" s="15" customFormat="1" ht="25.5" x14ac:dyDescent="0.2">
      <c r="A323" s="4" t="s">
        <v>302</v>
      </c>
      <c r="B323" s="5" t="s">
        <v>827</v>
      </c>
      <c r="C323" s="7">
        <v>12780.4</v>
      </c>
      <c r="D323" s="7">
        <v>0</v>
      </c>
      <c r="E323" s="7">
        <f>D323/C323*100</f>
        <v>0</v>
      </c>
      <c r="J323" s="11"/>
    </row>
    <row r="324" spans="1:10" s="15" customFormat="1" ht="25.5" x14ac:dyDescent="0.2">
      <c r="A324" s="4" t="s">
        <v>303</v>
      </c>
      <c r="B324" s="5" t="s">
        <v>828</v>
      </c>
      <c r="C324" s="7">
        <v>5464</v>
      </c>
      <c r="D324" s="7">
        <v>5463.02999</v>
      </c>
      <c r="E324" s="7">
        <f>D324/C324*100</f>
        <v>99.98224725475842</v>
      </c>
      <c r="J324" s="11"/>
    </row>
    <row r="325" spans="1:10" s="15" customFormat="1" ht="38.25" x14ac:dyDescent="0.2">
      <c r="A325" s="4" t="s">
        <v>304</v>
      </c>
      <c r="B325" s="5" t="s">
        <v>829</v>
      </c>
      <c r="C325" s="7">
        <v>5464</v>
      </c>
      <c r="D325" s="7">
        <v>5463.02999</v>
      </c>
      <c r="E325" s="7">
        <f>D325/C325*100</f>
        <v>99.98224725475842</v>
      </c>
      <c r="J325" s="11"/>
    </row>
    <row r="326" spans="1:10" s="15" customFormat="1" ht="25.5" x14ac:dyDescent="0.2">
      <c r="A326" s="4" t="s">
        <v>305</v>
      </c>
      <c r="B326" s="5" t="s">
        <v>830</v>
      </c>
      <c r="C326" s="7">
        <v>65703.3</v>
      </c>
      <c r="D326" s="7">
        <v>0</v>
      </c>
      <c r="E326" s="7">
        <f>D326/C326*100</f>
        <v>0</v>
      </c>
      <c r="J326" s="11"/>
    </row>
    <row r="327" spans="1:10" ht="38.25" x14ac:dyDescent="0.2">
      <c r="A327" s="4" t="s">
        <v>306</v>
      </c>
      <c r="B327" s="5" t="s">
        <v>831</v>
      </c>
      <c r="C327" s="7">
        <v>65703.3</v>
      </c>
      <c r="D327" s="7">
        <v>0</v>
      </c>
      <c r="E327" s="7">
        <f>D327/C327*100</f>
        <v>0</v>
      </c>
      <c r="J327" s="15"/>
    </row>
    <row r="328" spans="1:10" ht="38.25" x14ac:dyDescent="0.2">
      <c r="A328" s="4" t="s">
        <v>307</v>
      </c>
      <c r="B328" s="5" t="s">
        <v>832</v>
      </c>
      <c r="C328" s="7">
        <v>0</v>
      </c>
      <c r="D328" s="7">
        <v>74895</v>
      </c>
      <c r="E328" s="7">
        <v>0</v>
      </c>
      <c r="J328" s="15"/>
    </row>
    <row r="329" spans="1:10" ht="51" x14ac:dyDescent="0.2">
      <c r="A329" s="4" t="s">
        <v>308</v>
      </c>
      <c r="B329" s="5" t="s">
        <v>833</v>
      </c>
      <c r="C329" s="7">
        <v>0</v>
      </c>
      <c r="D329" s="7">
        <v>74895</v>
      </c>
      <c r="E329" s="7">
        <v>0</v>
      </c>
      <c r="J329" s="15"/>
    </row>
    <row r="330" spans="1:10" ht="25.5" x14ac:dyDescent="0.2">
      <c r="A330" s="4" t="s">
        <v>309</v>
      </c>
      <c r="B330" s="5" t="s">
        <v>834</v>
      </c>
      <c r="C330" s="7">
        <v>596891</v>
      </c>
      <c r="D330" s="7">
        <v>272428.11836000002</v>
      </c>
      <c r="E330" s="7">
        <f>D330/C330*100</f>
        <v>45.641183794026048</v>
      </c>
      <c r="J330" s="15"/>
    </row>
    <row r="331" spans="1:10" ht="25.5" x14ac:dyDescent="0.2">
      <c r="A331" s="4" t="s">
        <v>310</v>
      </c>
      <c r="B331" s="5" t="s">
        <v>835</v>
      </c>
      <c r="C331" s="7">
        <v>596891</v>
      </c>
      <c r="D331" s="7">
        <v>272428.11836000002</v>
      </c>
      <c r="E331" s="7">
        <f>D331/C331*100</f>
        <v>45.641183794026048</v>
      </c>
      <c r="J331" s="15"/>
    </row>
    <row r="332" spans="1:10" ht="25.5" x14ac:dyDescent="0.2">
      <c r="A332" s="4" t="s">
        <v>311</v>
      </c>
      <c r="B332" s="5" t="s">
        <v>836</v>
      </c>
      <c r="C332" s="7">
        <v>1929.9</v>
      </c>
      <c r="D332" s="7">
        <v>0</v>
      </c>
      <c r="E332" s="7">
        <f>D332/C332*100</f>
        <v>0</v>
      </c>
      <c r="J332" s="15"/>
    </row>
    <row r="333" spans="1:10" ht="38.25" x14ac:dyDescent="0.2">
      <c r="A333" s="4" t="s">
        <v>312</v>
      </c>
      <c r="B333" s="5" t="s">
        <v>837</v>
      </c>
      <c r="C333" s="7">
        <v>1929.9</v>
      </c>
      <c r="D333" s="7">
        <v>0</v>
      </c>
      <c r="E333" s="7">
        <f>D333/C333*100</f>
        <v>0</v>
      </c>
      <c r="J333" s="15"/>
    </row>
    <row r="334" spans="1:10" ht="38.25" x14ac:dyDescent="0.2">
      <c r="A334" s="4" t="s">
        <v>313</v>
      </c>
      <c r="B334" s="5" t="s">
        <v>838</v>
      </c>
      <c r="C334" s="7">
        <v>3397.5</v>
      </c>
      <c r="D334" s="7">
        <v>3397.5</v>
      </c>
      <c r="E334" s="7">
        <f>D334/C334*100</f>
        <v>100</v>
      </c>
      <c r="J334" s="15"/>
    </row>
    <row r="335" spans="1:10" ht="51" x14ac:dyDescent="0.2">
      <c r="A335" s="4" t="s">
        <v>314</v>
      </c>
      <c r="B335" s="5" t="s">
        <v>839</v>
      </c>
      <c r="C335" s="7">
        <v>3397.5</v>
      </c>
      <c r="D335" s="7">
        <v>3397.5</v>
      </c>
      <c r="E335" s="7">
        <f>D335/C335*100</f>
        <v>100</v>
      </c>
      <c r="J335" s="15"/>
    </row>
    <row r="336" spans="1:10" ht="51" x14ac:dyDescent="0.2">
      <c r="A336" s="4" t="s">
        <v>315</v>
      </c>
      <c r="B336" s="5" t="s">
        <v>840</v>
      </c>
      <c r="C336" s="7">
        <v>7650</v>
      </c>
      <c r="D336" s="7">
        <v>0</v>
      </c>
      <c r="E336" s="7">
        <f>D336/C336*100</f>
        <v>0</v>
      </c>
      <c r="J336" s="15"/>
    </row>
    <row r="337" spans="1:10" s="15" customFormat="1" ht="63.75" x14ac:dyDescent="0.2">
      <c r="A337" s="4" t="s">
        <v>316</v>
      </c>
      <c r="B337" s="5" t="s">
        <v>841</v>
      </c>
      <c r="C337" s="7">
        <v>7650</v>
      </c>
      <c r="D337" s="7">
        <v>0</v>
      </c>
      <c r="E337" s="7">
        <f>D337/C337*100</f>
        <v>0</v>
      </c>
    </row>
    <row r="338" spans="1:10" x14ac:dyDescent="0.2">
      <c r="A338" s="4" t="s">
        <v>317</v>
      </c>
      <c r="B338" s="5" t="s">
        <v>842</v>
      </c>
      <c r="C338" s="7">
        <v>4850</v>
      </c>
      <c r="D338" s="7">
        <v>703.12118000000009</v>
      </c>
      <c r="E338" s="7">
        <f>D338/C338*100</f>
        <v>14.497343917525777</v>
      </c>
    </row>
    <row r="339" spans="1:10" ht="25.5" x14ac:dyDescent="0.2">
      <c r="A339" s="4" t="s">
        <v>318</v>
      </c>
      <c r="B339" s="5" t="s">
        <v>843</v>
      </c>
      <c r="C339" s="7">
        <v>4850</v>
      </c>
      <c r="D339" s="7">
        <v>703.12118000000009</v>
      </c>
      <c r="E339" s="7">
        <f>D339/C339*100</f>
        <v>14.497343917525777</v>
      </c>
    </row>
    <row r="340" spans="1:10" ht="38.25" x14ac:dyDescent="0.2">
      <c r="A340" s="4" t="s">
        <v>319</v>
      </c>
      <c r="B340" s="5" t="s">
        <v>844</v>
      </c>
      <c r="C340" s="7">
        <v>13338.1</v>
      </c>
      <c r="D340" s="7">
        <v>882.57083999999998</v>
      </c>
      <c r="E340" s="7">
        <f>D340/C340*100</f>
        <v>6.6169157526184383</v>
      </c>
      <c r="J340" s="15"/>
    </row>
    <row r="341" spans="1:10" ht="51" x14ac:dyDescent="0.2">
      <c r="A341" s="4" t="s">
        <v>320</v>
      </c>
      <c r="B341" s="5" t="s">
        <v>845</v>
      </c>
      <c r="C341" s="7">
        <v>13338.1</v>
      </c>
      <c r="D341" s="7">
        <v>882.57083999999998</v>
      </c>
      <c r="E341" s="7">
        <f>D341/C341*100</f>
        <v>6.6169157526184383</v>
      </c>
    </row>
    <row r="342" spans="1:10" ht="25.5" x14ac:dyDescent="0.2">
      <c r="A342" s="4" t="s">
        <v>321</v>
      </c>
      <c r="B342" s="5" t="s">
        <v>846</v>
      </c>
      <c r="C342" s="7">
        <v>1974618.3</v>
      </c>
      <c r="D342" s="7">
        <v>1008155.4861900001</v>
      </c>
      <c r="E342" s="7">
        <f>D342/C342*100</f>
        <v>51.055714726739851</v>
      </c>
    </row>
    <row r="343" spans="1:10" ht="38.25" x14ac:dyDescent="0.2">
      <c r="A343" s="4" t="s">
        <v>322</v>
      </c>
      <c r="B343" s="5" t="s">
        <v>847</v>
      </c>
      <c r="C343" s="7">
        <v>570721.69999999995</v>
      </c>
      <c r="D343" s="7">
        <v>227072.67291999998</v>
      </c>
      <c r="E343" s="7">
        <f>D343/C343*100</f>
        <v>39.786935194508985</v>
      </c>
    </row>
    <row r="344" spans="1:10" ht="38.25" x14ac:dyDescent="0.2">
      <c r="A344" s="4" t="s">
        <v>323</v>
      </c>
      <c r="B344" s="5" t="s">
        <v>848</v>
      </c>
      <c r="C344" s="7">
        <v>570721.69999999995</v>
      </c>
      <c r="D344" s="7">
        <v>227072.67291999998</v>
      </c>
      <c r="E344" s="7">
        <f>D344/C344*100</f>
        <v>39.786935194508985</v>
      </c>
      <c r="F344" s="17"/>
    </row>
    <row r="345" spans="1:10" ht="25.5" x14ac:dyDescent="0.2">
      <c r="A345" s="4" t="s">
        <v>324</v>
      </c>
      <c r="B345" s="5" t="s">
        <v>849</v>
      </c>
      <c r="C345" s="7">
        <v>188648.1</v>
      </c>
      <c r="D345" s="7">
        <v>0</v>
      </c>
      <c r="E345" s="7">
        <f>D345/C345*100</f>
        <v>0</v>
      </c>
    </row>
    <row r="346" spans="1:10" ht="38.25" x14ac:dyDescent="0.2">
      <c r="A346" s="4" t="s">
        <v>325</v>
      </c>
      <c r="B346" s="5" t="s">
        <v>850</v>
      </c>
      <c r="C346" s="7">
        <v>188648.1</v>
      </c>
      <c r="D346" s="7">
        <v>0</v>
      </c>
      <c r="E346" s="7">
        <f>D346/C346*100</f>
        <v>0</v>
      </c>
    </row>
    <row r="347" spans="1:10" ht="38.25" x14ac:dyDescent="0.2">
      <c r="A347" s="4" t="s">
        <v>326</v>
      </c>
      <c r="B347" s="5" t="s">
        <v>851</v>
      </c>
      <c r="C347" s="7">
        <v>60343.199999999997</v>
      </c>
      <c r="D347" s="7">
        <v>30052.89371</v>
      </c>
      <c r="E347" s="7">
        <f>D347/C347*100</f>
        <v>49.803281413647269</v>
      </c>
    </row>
    <row r="348" spans="1:10" ht="38.25" x14ac:dyDescent="0.2">
      <c r="A348" s="4" t="s">
        <v>327</v>
      </c>
      <c r="B348" s="5" t="s">
        <v>852</v>
      </c>
      <c r="C348" s="7">
        <v>60343.199999999997</v>
      </c>
      <c r="D348" s="7">
        <v>30052.89371</v>
      </c>
      <c r="E348" s="7">
        <f>D348/C348*100</f>
        <v>49.803281413647269</v>
      </c>
    </row>
    <row r="349" spans="1:10" ht="25.5" x14ac:dyDescent="0.2">
      <c r="A349" s="4" t="s">
        <v>328</v>
      </c>
      <c r="B349" s="5" t="s">
        <v>853</v>
      </c>
      <c r="C349" s="7">
        <v>1059627.6000000001</v>
      </c>
      <c r="D349" s="7">
        <v>331357.26552999998</v>
      </c>
      <c r="E349" s="7">
        <f>D349/C349*100</f>
        <v>31.271105578035147</v>
      </c>
    </row>
    <row r="350" spans="1:10" ht="25.5" x14ac:dyDescent="0.2">
      <c r="A350" s="4" t="s">
        <v>329</v>
      </c>
      <c r="B350" s="5" t="s">
        <v>854</v>
      </c>
      <c r="C350" s="7">
        <v>1059627.6000000001</v>
      </c>
      <c r="D350" s="7">
        <v>331357.26552999998</v>
      </c>
      <c r="E350" s="7">
        <f>D350/C350*100</f>
        <v>31.271105578035147</v>
      </c>
    </row>
    <row r="351" spans="1:10" ht="38.25" x14ac:dyDescent="0.2">
      <c r="A351" s="4" t="s">
        <v>330</v>
      </c>
      <c r="B351" s="5" t="s">
        <v>855</v>
      </c>
      <c r="C351" s="7">
        <v>1364234</v>
      </c>
      <c r="D351" s="7">
        <v>213429.45348</v>
      </c>
      <c r="E351" s="7">
        <f>D351/C351*100</f>
        <v>15.644636732408076</v>
      </c>
    </row>
    <row r="352" spans="1:10" s="15" customFormat="1" ht="51" x14ac:dyDescent="0.2">
      <c r="A352" s="4" t="s">
        <v>331</v>
      </c>
      <c r="B352" s="5" t="s">
        <v>856</v>
      </c>
      <c r="C352" s="7">
        <v>1364234</v>
      </c>
      <c r="D352" s="7">
        <v>213429.45348</v>
      </c>
      <c r="E352" s="7">
        <f>D352/C352*100</f>
        <v>15.644636732408076</v>
      </c>
      <c r="J352" s="11"/>
    </row>
    <row r="353" spans="1:10" s="15" customFormat="1" ht="51" x14ac:dyDescent="0.2">
      <c r="A353" s="4" t="s">
        <v>332</v>
      </c>
      <c r="B353" s="5" t="s">
        <v>857</v>
      </c>
      <c r="C353" s="7">
        <v>15955.9</v>
      </c>
      <c r="D353" s="7">
        <v>10239.170340000001</v>
      </c>
      <c r="E353" s="7">
        <f>D353/C353*100</f>
        <v>64.171687839607927</v>
      </c>
      <c r="J353" s="11"/>
    </row>
    <row r="354" spans="1:10" ht="38.25" x14ac:dyDescent="0.2">
      <c r="A354" s="4" t="s">
        <v>333</v>
      </c>
      <c r="B354" s="5" t="s">
        <v>858</v>
      </c>
      <c r="C354" s="7">
        <v>234535.8</v>
      </c>
      <c r="D354" s="7">
        <v>168274.62586</v>
      </c>
      <c r="E354" s="7">
        <f>D354/C354*100</f>
        <v>71.747948867507645</v>
      </c>
    </row>
    <row r="355" spans="1:10" ht="51" x14ac:dyDescent="0.2">
      <c r="A355" s="4" t="s">
        <v>1088</v>
      </c>
      <c r="B355" s="5" t="s">
        <v>1089</v>
      </c>
      <c r="C355" s="7">
        <v>0</v>
      </c>
      <c r="D355" s="7">
        <v>0</v>
      </c>
      <c r="E355" s="7">
        <v>0</v>
      </c>
    </row>
    <row r="356" spans="1:10" ht="51" x14ac:dyDescent="0.2">
      <c r="A356" s="4" t="s">
        <v>1090</v>
      </c>
      <c r="B356" s="5" t="s">
        <v>1091</v>
      </c>
      <c r="C356" s="7">
        <v>0</v>
      </c>
      <c r="D356" s="7">
        <v>0</v>
      </c>
      <c r="E356" s="7">
        <v>0</v>
      </c>
    </row>
    <row r="357" spans="1:10" ht="51" x14ac:dyDescent="0.2">
      <c r="A357" s="4" t="s">
        <v>334</v>
      </c>
      <c r="B357" s="5" t="s">
        <v>859</v>
      </c>
      <c r="C357" s="7">
        <v>0</v>
      </c>
      <c r="D357" s="7">
        <v>2936.7438099999999</v>
      </c>
      <c r="E357" s="7">
        <v>0</v>
      </c>
    </row>
    <row r="358" spans="1:10" ht="38.25" x14ac:dyDescent="0.2">
      <c r="A358" s="4" t="s">
        <v>335</v>
      </c>
      <c r="B358" s="5" t="s">
        <v>860</v>
      </c>
      <c r="C358" s="7">
        <v>16355.5</v>
      </c>
      <c r="D358" s="7">
        <v>13053.215840000001</v>
      </c>
      <c r="E358" s="7">
        <f>D358/C358*100</f>
        <v>79.80933533062273</v>
      </c>
      <c r="J358" s="15"/>
    </row>
    <row r="359" spans="1:10" ht="38.25" x14ac:dyDescent="0.2">
      <c r="A359" s="4" t="s">
        <v>336</v>
      </c>
      <c r="B359" s="5" t="s">
        <v>861</v>
      </c>
      <c r="C359" s="7">
        <v>2859.8</v>
      </c>
      <c r="D359" s="7">
        <v>289.01140999999996</v>
      </c>
      <c r="E359" s="7">
        <f>D359/C359*100</f>
        <v>10.106000769284563</v>
      </c>
      <c r="F359" s="17"/>
    </row>
    <row r="360" spans="1:10" ht="38.25" x14ac:dyDescent="0.2">
      <c r="A360" s="4" t="s">
        <v>337</v>
      </c>
      <c r="B360" s="5" t="s">
        <v>862</v>
      </c>
      <c r="C360" s="7">
        <v>2859.8</v>
      </c>
      <c r="D360" s="7">
        <v>289.01140999999996</v>
      </c>
      <c r="E360" s="7">
        <f>D360/C360*100</f>
        <v>10.106000769284563</v>
      </c>
      <c r="F360" s="17"/>
    </row>
    <row r="361" spans="1:10" ht="38.25" x14ac:dyDescent="0.2">
      <c r="A361" s="4" t="s">
        <v>338</v>
      </c>
      <c r="B361" s="5" t="s">
        <v>863</v>
      </c>
      <c r="C361" s="7">
        <v>23262.9</v>
      </c>
      <c r="D361" s="7">
        <v>11424.110919999999</v>
      </c>
      <c r="E361" s="7">
        <f>D361/C361*100</f>
        <v>49.108713530987103</v>
      </c>
    </row>
    <row r="362" spans="1:10" ht="38.25" x14ac:dyDescent="0.2">
      <c r="A362" s="4" t="s">
        <v>339</v>
      </c>
      <c r="B362" s="5" t="s">
        <v>864</v>
      </c>
      <c r="C362" s="7">
        <v>23262.9</v>
      </c>
      <c r="D362" s="7">
        <v>11424.110919999999</v>
      </c>
      <c r="E362" s="7">
        <f>D362/C362*100</f>
        <v>49.108713530987103</v>
      </c>
    </row>
    <row r="363" spans="1:10" ht="25.5" x14ac:dyDescent="0.2">
      <c r="A363" s="4" t="s">
        <v>340</v>
      </c>
      <c r="B363" s="5" t="s">
        <v>865</v>
      </c>
      <c r="C363" s="7">
        <v>40546</v>
      </c>
      <c r="D363" s="7">
        <v>30033.290430000001</v>
      </c>
      <c r="E363" s="7">
        <f>D363/C363*100</f>
        <v>74.072141345632119</v>
      </c>
    </row>
    <row r="364" spans="1:10" ht="25.5" x14ac:dyDescent="0.2">
      <c r="A364" s="4" t="s">
        <v>341</v>
      </c>
      <c r="B364" s="5" t="s">
        <v>866</v>
      </c>
      <c r="C364" s="7">
        <v>40546</v>
      </c>
      <c r="D364" s="7">
        <v>30033.290430000001</v>
      </c>
      <c r="E364" s="7">
        <f>D364/C364*100</f>
        <v>74.072141345632119</v>
      </c>
    </row>
    <row r="365" spans="1:10" ht="38.25" x14ac:dyDescent="0.2">
      <c r="A365" s="4" t="s">
        <v>342</v>
      </c>
      <c r="B365" s="5" t="s">
        <v>867</v>
      </c>
      <c r="C365" s="7">
        <v>28734.3</v>
      </c>
      <c r="D365" s="7">
        <v>13802.499029999999</v>
      </c>
      <c r="E365" s="7">
        <f>D365/C365*100</f>
        <v>48.034923523454545</v>
      </c>
    </row>
    <row r="366" spans="1:10" ht="38.25" x14ac:dyDescent="0.2">
      <c r="A366" s="4" t="s">
        <v>343</v>
      </c>
      <c r="B366" s="5" t="s">
        <v>868</v>
      </c>
      <c r="C366" s="7">
        <v>28734.3</v>
      </c>
      <c r="D366" s="7">
        <v>13802.499029999999</v>
      </c>
      <c r="E366" s="7">
        <f>D366/C366*100</f>
        <v>48.034923523454545</v>
      </c>
      <c r="F366" s="17"/>
    </row>
    <row r="367" spans="1:10" ht="25.5" x14ac:dyDescent="0.2">
      <c r="A367" s="4" t="s">
        <v>1092</v>
      </c>
      <c r="B367" s="5" t="s">
        <v>1093</v>
      </c>
      <c r="C367" s="7">
        <v>0</v>
      </c>
      <c r="D367" s="7">
        <v>0</v>
      </c>
      <c r="E367" s="7">
        <v>0</v>
      </c>
      <c r="F367" s="17"/>
    </row>
    <row r="368" spans="1:10" ht="38.25" x14ac:dyDescent="0.2">
      <c r="A368" s="4" t="s">
        <v>1094</v>
      </c>
      <c r="B368" s="5" t="s">
        <v>1095</v>
      </c>
      <c r="C368" s="7">
        <v>0</v>
      </c>
      <c r="D368" s="7">
        <v>0</v>
      </c>
      <c r="E368" s="7">
        <v>0</v>
      </c>
      <c r="F368" s="17"/>
    </row>
    <row r="369" spans="1:10" ht="25.5" x14ac:dyDescent="0.2">
      <c r="A369" s="4" t="s">
        <v>344</v>
      </c>
      <c r="B369" s="5" t="s">
        <v>869</v>
      </c>
      <c r="C369" s="7">
        <v>30743.1</v>
      </c>
      <c r="D369" s="7">
        <v>30743.09995</v>
      </c>
      <c r="E369" s="7">
        <f>D369/C369*100</f>
        <v>99.999999837361884</v>
      </c>
    </row>
    <row r="370" spans="1:10" ht="25.5" x14ac:dyDescent="0.2">
      <c r="A370" s="4" t="s">
        <v>345</v>
      </c>
      <c r="B370" s="5" t="s">
        <v>870</v>
      </c>
      <c r="C370" s="7">
        <v>30743.1</v>
      </c>
      <c r="D370" s="7">
        <v>30743.09995</v>
      </c>
      <c r="E370" s="7">
        <f>D370/C370*100</f>
        <v>99.999999837361884</v>
      </c>
    </row>
    <row r="371" spans="1:10" ht="25.5" x14ac:dyDescent="0.2">
      <c r="A371" s="4" t="s">
        <v>346</v>
      </c>
      <c r="B371" s="5" t="s">
        <v>871</v>
      </c>
      <c r="C371" s="7">
        <v>860220.3</v>
      </c>
      <c r="D371" s="7">
        <v>102536.70031999999</v>
      </c>
      <c r="E371" s="7">
        <f>D371/C371*100</f>
        <v>11.919818716205603</v>
      </c>
    </row>
    <row r="372" spans="1:10" s="15" customFormat="1" ht="38.25" x14ac:dyDescent="0.2">
      <c r="A372" s="4" t="s">
        <v>347</v>
      </c>
      <c r="B372" s="5" t="s">
        <v>872</v>
      </c>
      <c r="C372" s="7">
        <v>860220.3</v>
      </c>
      <c r="D372" s="7">
        <v>102536.70031999999</v>
      </c>
      <c r="E372" s="7">
        <f>D372/C372*100</f>
        <v>11.919818716205603</v>
      </c>
      <c r="J372" s="11"/>
    </row>
    <row r="373" spans="1:10" s="15" customFormat="1" ht="25.5" x14ac:dyDescent="0.2">
      <c r="A373" s="4" t="s">
        <v>348</v>
      </c>
      <c r="B373" s="5" t="s">
        <v>873</v>
      </c>
      <c r="C373" s="7">
        <v>115971.4</v>
      </c>
      <c r="D373" s="7">
        <v>95137.062260000006</v>
      </c>
      <c r="E373" s="7">
        <f>D373/C373*100</f>
        <v>82.034934699417278</v>
      </c>
      <c r="J373" s="11"/>
    </row>
    <row r="374" spans="1:10" s="15" customFormat="1" ht="38.25" x14ac:dyDescent="0.2">
      <c r="A374" s="4" t="s">
        <v>349</v>
      </c>
      <c r="B374" s="5" t="s">
        <v>874</v>
      </c>
      <c r="C374" s="7">
        <v>115971.4</v>
      </c>
      <c r="D374" s="7">
        <v>95137.062260000006</v>
      </c>
      <c r="E374" s="7">
        <f>D374/C374*100</f>
        <v>82.034934699417278</v>
      </c>
      <c r="J374" s="11"/>
    </row>
    <row r="375" spans="1:10" s="15" customFormat="1" ht="25.5" x14ac:dyDescent="0.2">
      <c r="A375" s="4" t="s">
        <v>350</v>
      </c>
      <c r="B375" s="5" t="s">
        <v>875</v>
      </c>
      <c r="C375" s="7">
        <v>210850.4</v>
      </c>
      <c r="D375" s="7">
        <v>105773.78818999999</v>
      </c>
      <c r="E375" s="7">
        <f>D375/C375*100</f>
        <v>50.165324889115695</v>
      </c>
      <c r="J375" s="11"/>
    </row>
    <row r="376" spans="1:10" s="15" customFormat="1" ht="38.25" x14ac:dyDescent="0.2">
      <c r="A376" s="4" t="s">
        <v>351</v>
      </c>
      <c r="B376" s="5" t="s">
        <v>876</v>
      </c>
      <c r="C376" s="7">
        <v>210850.4</v>
      </c>
      <c r="D376" s="7">
        <v>105773.78818999999</v>
      </c>
      <c r="E376" s="7">
        <f>D376/C376*100</f>
        <v>50.165324889115695</v>
      </c>
      <c r="J376" s="11"/>
    </row>
    <row r="377" spans="1:10" s="15" customFormat="1" x14ac:dyDescent="0.2">
      <c r="A377" s="4" t="s">
        <v>352</v>
      </c>
      <c r="B377" s="5" t="s">
        <v>877</v>
      </c>
      <c r="C377" s="7">
        <v>9452.7999999999993</v>
      </c>
      <c r="D377" s="7">
        <v>0</v>
      </c>
      <c r="E377" s="7">
        <f>D377/C377*100</f>
        <v>0</v>
      </c>
      <c r="J377" s="11"/>
    </row>
    <row r="378" spans="1:10" s="15" customFormat="1" ht="25.5" x14ac:dyDescent="0.2">
      <c r="A378" s="4" t="s">
        <v>353</v>
      </c>
      <c r="B378" s="5" t="s">
        <v>878</v>
      </c>
      <c r="C378" s="7">
        <v>9452.7999999999993</v>
      </c>
      <c r="D378" s="7">
        <v>0</v>
      </c>
      <c r="E378" s="7">
        <f>D378/C378*100</f>
        <v>0</v>
      </c>
      <c r="J378" s="11"/>
    </row>
    <row r="379" spans="1:10" s="15" customFormat="1" x14ac:dyDescent="0.2">
      <c r="A379" s="4" t="s">
        <v>354</v>
      </c>
      <c r="B379" s="5" t="s">
        <v>879</v>
      </c>
      <c r="C379" s="7">
        <v>39009.5</v>
      </c>
      <c r="D379" s="7">
        <v>0</v>
      </c>
      <c r="E379" s="7">
        <f>D379/C379*100</f>
        <v>0</v>
      </c>
      <c r="J379" s="11"/>
    </row>
    <row r="380" spans="1:10" s="15" customFormat="1" ht="25.5" x14ac:dyDescent="0.2">
      <c r="A380" s="4" t="s">
        <v>355</v>
      </c>
      <c r="B380" s="5" t="s">
        <v>880</v>
      </c>
      <c r="C380" s="7">
        <v>39009.5</v>
      </c>
      <c r="D380" s="7">
        <v>0</v>
      </c>
      <c r="E380" s="7">
        <f>D380/C380*100</f>
        <v>0</v>
      </c>
      <c r="J380" s="11"/>
    </row>
    <row r="381" spans="1:10" s="15" customFormat="1" ht="25.5" x14ac:dyDescent="0.2">
      <c r="A381" s="4" t="s">
        <v>356</v>
      </c>
      <c r="B381" s="5" t="s">
        <v>881</v>
      </c>
      <c r="C381" s="7">
        <v>6347.9</v>
      </c>
      <c r="D381" s="7">
        <v>238.6095</v>
      </c>
      <c r="E381" s="7">
        <f>D381/C381*100</f>
        <v>3.7588730131224506</v>
      </c>
    </row>
    <row r="382" spans="1:10" s="15" customFormat="1" ht="25.5" x14ac:dyDescent="0.2">
      <c r="A382" s="4" t="s">
        <v>357</v>
      </c>
      <c r="B382" s="5" t="s">
        <v>882</v>
      </c>
      <c r="C382" s="7">
        <v>6347.9</v>
      </c>
      <c r="D382" s="7">
        <v>238.6095</v>
      </c>
      <c r="E382" s="7">
        <f>D382/C382*100</f>
        <v>3.7588730131224506</v>
      </c>
      <c r="F382" s="22"/>
    </row>
    <row r="383" spans="1:10" x14ac:dyDescent="0.2">
      <c r="A383" s="4" t="s">
        <v>358</v>
      </c>
      <c r="B383" s="5" t="s">
        <v>883</v>
      </c>
      <c r="C383" s="7">
        <v>25377.8</v>
      </c>
      <c r="D383" s="7">
        <v>4057.0633499999999</v>
      </c>
      <c r="E383" s="7">
        <f>D383/C383*100</f>
        <v>15.98666294950705</v>
      </c>
      <c r="J383" s="15"/>
    </row>
    <row r="384" spans="1:10" ht="25.5" x14ac:dyDescent="0.2">
      <c r="A384" s="4" t="s">
        <v>359</v>
      </c>
      <c r="B384" s="5" t="s">
        <v>884</v>
      </c>
      <c r="C384" s="7">
        <v>25377.8</v>
      </c>
      <c r="D384" s="7">
        <v>4057.0633499999999</v>
      </c>
      <c r="E384" s="7">
        <f>D384/C384*100</f>
        <v>15.98666294950705</v>
      </c>
      <c r="J384" s="15"/>
    </row>
    <row r="385" spans="1:10" ht="25.5" x14ac:dyDescent="0.2">
      <c r="A385" s="4" t="s">
        <v>360</v>
      </c>
      <c r="B385" s="5" t="s">
        <v>885</v>
      </c>
      <c r="C385" s="7">
        <v>320132</v>
      </c>
      <c r="D385" s="7">
        <v>24614.655940000001</v>
      </c>
      <c r="E385" s="7">
        <f>D385/C385*100</f>
        <v>7.6889083065735386</v>
      </c>
      <c r="J385" s="15"/>
    </row>
    <row r="386" spans="1:10" ht="38.25" x14ac:dyDescent="0.2">
      <c r="A386" s="4" t="s">
        <v>361</v>
      </c>
      <c r="B386" s="5" t="s">
        <v>886</v>
      </c>
      <c r="C386" s="7">
        <v>320132</v>
      </c>
      <c r="D386" s="7">
        <v>24614.655940000001</v>
      </c>
      <c r="E386" s="7">
        <f>D386/C386*100</f>
        <v>7.6889083065735386</v>
      </c>
      <c r="J386" s="15"/>
    </row>
    <row r="387" spans="1:10" ht="51" x14ac:dyDescent="0.2">
      <c r="A387" s="4" t="s">
        <v>362</v>
      </c>
      <c r="B387" s="5" t="s">
        <v>887</v>
      </c>
      <c r="C387" s="7">
        <v>69567.399999999994</v>
      </c>
      <c r="D387" s="7">
        <v>61799.6</v>
      </c>
      <c r="E387" s="7">
        <f>D387/C387*100</f>
        <v>88.83413782892562</v>
      </c>
      <c r="J387" s="15"/>
    </row>
    <row r="388" spans="1:10" ht="51" x14ac:dyDescent="0.2">
      <c r="A388" s="4" t="s">
        <v>363</v>
      </c>
      <c r="B388" s="5" t="s">
        <v>888</v>
      </c>
      <c r="C388" s="7">
        <v>69567.399999999994</v>
      </c>
      <c r="D388" s="7">
        <v>61799.6</v>
      </c>
      <c r="E388" s="7">
        <f>D388/C388*100</f>
        <v>88.83413782892562</v>
      </c>
    </row>
    <row r="389" spans="1:10" ht="38.25" x14ac:dyDescent="0.2">
      <c r="A389" s="4" t="s">
        <v>364</v>
      </c>
      <c r="B389" s="5" t="s">
        <v>889</v>
      </c>
      <c r="C389" s="7">
        <v>15081</v>
      </c>
      <c r="D389" s="7">
        <v>1414.59635</v>
      </c>
      <c r="E389" s="7">
        <f>D389/C389*100</f>
        <v>9.3799903852529667</v>
      </c>
    </row>
    <row r="390" spans="1:10" ht="25.5" x14ac:dyDescent="0.2">
      <c r="A390" s="4" t="s">
        <v>365</v>
      </c>
      <c r="B390" s="5" t="s">
        <v>890</v>
      </c>
      <c r="C390" s="7">
        <v>65699.399999999994</v>
      </c>
      <c r="D390" s="7">
        <v>16951.32963</v>
      </c>
      <c r="E390" s="7">
        <f>D390/C390*100</f>
        <v>25.801346176677413</v>
      </c>
    </row>
    <row r="391" spans="1:10" ht="25.5" x14ac:dyDescent="0.2">
      <c r="A391" s="4" t="s">
        <v>366</v>
      </c>
      <c r="B391" s="5" t="s">
        <v>891</v>
      </c>
      <c r="C391" s="7">
        <v>349782.6</v>
      </c>
      <c r="D391" s="7">
        <v>30826.195050000002</v>
      </c>
      <c r="E391" s="7">
        <f>D391/C391*100</f>
        <v>8.8129584061642863</v>
      </c>
    </row>
    <row r="392" spans="1:10" ht="25.5" x14ac:dyDescent="0.2">
      <c r="A392" s="4" t="s">
        <v>367</v>
      </c>
      <c r="B392" s="5" t="s">
        <v>892</v>
      </c>
      <c r="C392" s="7">
        <v>349782.6</v>
      </c>
      <c r="D392" s="7">
        <v>30826.195050000002</v>
      </c>
      <c r="E392" s="7">
        <f>D392/C392*100</f>
        <v>8.8129584061642863</v>
      </c>
    </row>
    <row r="393" spans="1:10" x14ac:dyDescent="0.2">
      <c r="A393" s="4" t="s">
        <v>368</v>
      </c>
      <c r="B393" s="5" t="s">
        <v>893</v>
      </c>
      <c r="C393" s="7">
        <v>5986.1</v>
      </c>
      <c r="D393" s="7">
        <v>3156.1661200000003</v>
      </c>
      <c r="E393" s="7">
        <f>D393/C393*100</f>
        <v>52.724914719099246</v>
      </c>
    </row>
    <row r="394" spans="1:10" ht="25.5" x14ac:dyDescent="0.2">
      <c r="A394" s="4" t="s">
        <v>369</v>
      </c>
      <c r="B394" s="5" t="s">
        <v>894</v>
      </c>
      <c r="C394" s="7">
        <v>5986.1</v>
      </c>
      <c r="D394" s="7">
        <v>3156.1661200000003</v>
      </c>
      <c r="E394" s="7">
        <f>D394/C394*100</f>
        <v>52.724914719099246</v>
      </c>
    </row>
    <row r="395" spans="1:10" ht="51" x14ac:dyDescent="0.2">
      <c r="A395" s="4" t="s">
        <v>370</v>
      </c>
      <c r="B395" s="5" t="s">
        <v>895</v>
      </c>
      <c r="C395" s="7">
        <v>183347.8</v>
      </c>
      <c r="D395" s="7">
        <v>5328.7740300000005</v>
      </c>
      <c r="E395" s="7">
        <f>D395/C395*100</f>
        <v>2.9063746769800352</v>
      </c>
    </row>
    <row r="396" spans="1:10" ht="76.5" x14ac:dyDescent="0.2">
      <c r="A396" s="4" t="s">
        <v>371</v>
      </c>
      <c r="B396" s="5" t="s">
        <v>896</v>
      </c>
      <c r="C396" s="7">
        <v>66186.2</v>
      </c>
      <c r="D396" s="7">
        <v>0</v>
      </c>
      <c r="E396" s="7">
        <f>D396/C396*100</f>
        <v>0</v>
      </c>
    </row>
    <row r="397" spans="1:10" ht="76.5" x14ac:dyDescent="0.2">
      <c r="A397" s="4" t="s">
        <v>372</v>
      </c>
      <c r="B397" s="5" t="s">
        <v>897</v>
      </c>
      <c r="C397" s="7">
        <v>66186.2</v>
      </c>
      <c r="D397" s="7">
        <v>0</v>
      </c>
      <c r="E397" s="7">
        <f>D397/C397*100</f>
        <v>0</v>
      </c>
    </row>
    <row r="398" spans="1:10" ht="25.5" x14ac:dyDescent="0.2">
      <c r="A398" s="4" t="s">
        <v>373</v>
      </c>
      <c r="B398" s="5" t="s">
        <v>898</v>
      </c>
      <c r="C398" s="7">
        <v>411.6</v>
      </c>
      <c r="D398" s="7">
        <v>411.6</v>
      </c>
      <c r="E398" s="7">
        <f>D398/C398*100</f>
        <v>100</v>
      </c>
    </row>
    <row r="399" spans="1:10" ht="25.5" x14ac:dyDescent="0.2">
      <c r="A399" s="4" t="s">
        <v>374</v>
      </c>
      <c r="B399" s="5" t="s">
        <v>899</v>
      </c>
      <c r="C399" s="7">
        <v>411.6</v>
      </c>
      <c r="D399" s="7">
        <v>411.6</v>
      </c>
      <c r="E399" s="7">
        <f>D399/C399*100</f>
        <v>100</v>
      </c>
    </row>
    <row r="400" spans="1:10" ht="25.5" x14ac:dyDescent="0.2">
      <c r="A400" s="4" t="s">
        <v>375</v>
      </c>
      <c r="B400" s="5" t="s">
        <v>900</v>
      </c>
      <c r="C400" s="7">
        <v>1794.3</v>
      </c>
      <c r="D400" s="7">
        <v>0</v>
      </c>
      <c r="E400" s="7">
        <f>D400/C400*100</f>
        <v>0</v>
      </c>
    </row>
    <row r="401" spans="1:5" ht="25.5" x14ac:dyDescent="0.2">
      <c r="A401" s="4" t="s">
        <v>376</v>
      </c>
      <c r="B401" s="5" t="s">
        <v>901</v>
      </c>
      <c r="C401" s="7">
        <v>1794.3</v>
      </c>
      <c r="D401" s="7">
        <v>0</v>
      </c>
      <c r="E401" s="7">
        <f>D401/C401*100</f>
        <v>0</v>
      </c>
    </row>
    <row r="402" spans="1:5" ht="25.5" x14ac:dyDescent="0.2">
      <c r="A402" s="4" t="s">
        <v>377</v>
      </c>
      <c r="B402" s="5" t="s">
        <v>902</v>
      </c>
      <c r="C402" s="7">
        <v>459492.6</v>
      </c>
      <c r="D402" s="7">
        <v>5213.8303699999997</v>
      </c>
      <c r="E402" s="7">
        <f>D402/C402*100</f>
        <v>1.1346930004966349</v>
      </c>
    </row>
    <row r="403" spans="1:5" ht="25.5" x14ac:dyDescent="0.2">
      <c r="A403" s="4" t="s">
        <v>378</v>
      </c>
      <c r="B403" s="5" t="s">
        <v>903</v>
      </c>
      <c r="C403" s="7">
        <v>459492.6</v>
      </c>
      <c r="D403" s="7">
        <v>5213.8303699999997</v>
      </c>
      <c r="E403" s="7">
        <f>D403/C403*100</f>
        <v>1.1346930004966349</v>
      </c>
    </row>
    <row r="404" spans="1:5" ht="51" x14ac:dyDescent="0.2">
      <c r="A404" s="4" t="s">
        <v>1055</v>
      </c>
      <c r="B404" s="5" t="s">
        <v>1054</v>
      </c>
      <c r="C404" s="7">
        <v>0</v>
      </c>
      <c r="D404" s="7">
        <v>0</v>
      </c>
      <c r="E404" s="7">
        <v>0</v>
      </c>
    </row>
    <row r="405" spans="1:5" ht="25.5" x14ac:dyDescent="0.2">
      <c r="A405" s="4" t="s">
        <v>379</v>
      </c>
      <c r="B405" s="5" t="s">
        <v>904</v>
      </c>
      <c r="C405" s="7">
        <v>40000</v>
      </c>
      <c r="D405" s="7">
        <v>0</v>
      </c>
      <c r="E405" s="7">
        <f>D405/C405*100</f>
        <v>0</v>
      </c>
    </row>
    <row r="406" spans="1:5" ht="25.5" x14ac:dyDescent="0.2">
      <c r="A406" s="4" t="s">
        <v>380</v>
      </c>
      <c r="B406" s="5" t="s">
        <v>905</v>
      </c>
      <c r="C406" s="7">
        <v>40000</v>
      </c>
      <c r="D406" s="7">
        <v>0</v>
      </c>
      <c r="E406" s="7">
        <f>D406/C406*100</f>
        <v>0</v>
      </c>
    </row>
    <row r="407" spans="1:5" ht="38.25" x14ac:dyDescent="0.2">
      <c r="A407" s="4" t="s">
        <v>381</v>
      </c>
      <c r="B407" s="5" t="s">
        <v>906</v>
      </c>
      <c r="C407" s="7">
        <v>197460</v>
      </c>
      <c r="D407" s="7">
        <v>2001.58023</v>
      </c>
      <c r="E407" s="7">
        <f>D407/C407*100</f>
        <v>1.013663643269523</v>
      </c>
    </row>
    <row r="408" spans="1:5" ht="51" x14ac:dyDescent="0.2">
      <c r="A408" s="4" t="s">
        <v>382</v>
      </c>
      <c r="B408" s="5" t="s">
        <v>907</v>
      </c>
      <c r="C408" s="7">
        <v>219903.1</v>
      </c>
      <c r="D408" s="7">
        <v>196515.03924000001</v>
      </c>
      <c r="E408" s="7">
        <f>D408/C408*100</f>
        <v>89.364378783200422</v>
      </c>
    </row>
    <row r="409" spans="1:5" ht="63.75" x14ac:dyDescent="0.2">
      <c r="A409" s="4" t="s">
        <v>383</v>
      </c>
      <c r="B409" s="5" t="s">
        <v>908</v>
      </c>
      <c r="C409" s="7">
        <v>219903.1</v>
      </c>
      <c r="D409" s="7">
        <v>196515.03924000001</v>
      </c>
      <c r="E409" s="7">
        <f>D409/C409*100</f>
        <v>89.364378783200422</v>
      </c>
    </row>
    <row r="410" spans="1:5" ht="63.75" x14ac:dyDescent="0.2">
      <c r="A410" s="4" t="s">
        <v>384</v>
      </c>
      <c r="B410" s="5" t="s">
        <v>909</v>
      </c>
      <c r="C410" s="7">
        <v>253499.5</v>
      </c>
      <c r="D410" s="7">
        <v>100999.35675000001</v>
      </c>
      <c r="E410" s="7">
        <f>D410/C410*100</f>
        <v>39.842033909337104</v>
      </c>
    </row>
    <row r="411" spans="1:5" ht="63.75" x14ac:dyDescent="0.2">
      <c r="A411" s="4" t="s">
        <v>385</v>
      </c>
      <c r="B411" s="5" t="s">
        <v>910</v>
      </c>
      <c r="C411" s="7">
        <v>253499.5</v>
      </c>
      <c r="D411" s="7">
        <v>100999.35675000001</v>
      </c>
      <c r="E411" s="7">
        <f>D411/C411*100</f>
        <v>39.842033909337104</v>
      </c>
    </row>
    <row r="412" spans="1:5" ht="63.75" x14ac:dyDescent="0.2">
      <c r="A412" s="4" t="s">
        <v>1096</v>
      </c>
      <c r="B412" s="5" t="s">
        <v>1097</v>
      </c>
      <c r="C412" s="7">
        <v>0</v>
      </c>
      <c r="D412" s="7">
        <v>0</v>
      </c>
      <c r="E412" s="7">
        <v>0</v>
      </c>
    </row>
    <row r="413" spans="1:5" ht="76.5" x14ac:dyDescent="0.2">
      <c r="A413" s="4" t="s">
        <v>1098</v>
      </c>
      <c r="B413" s="5" t="s">
        <v>1099</v>
      </c>
      <c r="C413" s="7">
        <v>0</v>
      </c>
      <c r="D413" s="7">
        <v>0</v>
      </c>
      <c r="E413" s="7">
        <v>0</v>
      </c>
    </row>
    <row r="414" spans="1:5" ht="38.25" x14ac:dyDescent="0.2">
      <c r="A414" s="4" t="s">
        <v>386</v>
      </c>
      <c r="B414" s="5" t="s">
        <v>911</v>
      </c>
      <c r="C414" s="7">
        <v>50285.9</v>
      </c>
      <c r="D414" s="7">
        <v>0</v>
      </c>
      <c r="E414" s="7">
        <f>D414/C414*100</f>
        <v>0</v>
      </c>
    </row>
    <row r="415" spans="1:5" ht="38.25" x14ac:dyDescent="0.2">
      <c r="A415" s="4" t="s">
        <v>387</v>
      </c>
      <c r="B415" s="5" t="s">
        <v>912</v>
      </c>
      <c r="C415" s="7">
        <v>50285.9</v>
      </c>
      <c r="D415" s="7">
        <v>0</v>
      </c>
      <c r="E415" s="7">
        <f>D415/C415*100</f>
        <v>0</v>
      </c>
    </row>
    <row r="416" spans="1:5" ht="38.25" x14ac:dyDescent="0.2">
      <c r="A416" s="4" t="s">
        <v>388</v>
      </c>
      <c r="B416" s="5" t="s">
        <v>913</v>
      </c>
      <c r="C416" s="7">
        <v>141026.4</v>
      </c>
      <c r="D416" s="7">
        <v>4342.1256199999998</v>
      </c>
      <c r="E416" s="7">
        <f>D416/C416*100</f>
        <v>3.0789452329492919</v>
      </c>
    </row>
    <row r="417" spans="1:5" ht="38.25" x14ac:dyDescent="0.2">
      <c r="A417" s="4" t="s">
        <v>389</v>
      </c>
      <c r="B417" s="5" t="s">
        <v>914</v>
      </c>
      <c r="C417" s="7">
        <v>141026.4</v>
      </c>
      <c r="D417" s="7">
        <v>4342.1256199999998</v>
      </c>
      <c r="E417" s="7">
        <f>D417/C417*100</f>
        <v>3.0789452329492919</v>
      </c>
    </row>
    <row r="418" spans="1:5" x14ac:dyDescent="0.2">
      <c r="A418" s="4" t="s">
        <v>390</v>
      </c>
      <c r="B418" s="5" t="s">
        <v>915</v>
      </c>
      <c r="C418" s="7">
        <v>3374566.4</v>
      </c>
      <c r="D418" s="7">
        <v>1662341.0810699998</v>
      </c>
      <c r="E418" s="7">
        <f>D418/C418*100</f>
        <v>49.26087929607786</v>
      </c>
    </row>
    <row r="419" spans="1:5" ht="25.5" x14ac:dyDescent="0.2">
      <c r="A419" s="4" t="s">
        <v>391</v>
      </c>
      <c r="B419" s="5" t="s">
        <v>916</v>
      </c>
      <c r="C419" s="7">
        <v>20355.900000000001</v>
      </c>
      <c r="D419" s="7">
        <v>0</v>
      </c>
      <c r="E419" s="7">
        <f>D419/C419*100</f>
        <v>0</v>
      </c>
    </row>
    <row r="420" spans="1:5" ht="25.5" x14ac:dyDescent="0.2">
      <c r="A420" s="4" t="s">
        <v>392</v>
      </c>
      <c r="B420" s="5" t="s">
        <v>917</v>
      </c>
      <c r="C420" s="7">
        <v>20355.900000000001</v>
      </c>
      <c r="D420" s="7">
        <v>0</v>
      </c>
      <c r="E420" s="7">
        <f>D420/C420*100</f>
        <v>0</v>
      </c>
    </row>
    <row r="421" spans="1:5" ht="25.5" x14ac:dyDescent="0.2">
      <c r="A421" s="4" t="s">
        <v>393</v>
      </c>
      <c r="B421" s="5" t="s">
        <v>918</v>
      </c>
      <c r="C421" s="7">
        <v>30316.7</v>
      </c>
      <c r="D421" s="7">
        <v>13248.34814</v>
      </c>
      <c r="E421" s="7">
        <f>D421/C421*100</f>
        <v>43.699835866040829</v>
      </c>
    </row>
    <row r="422" spans="1:5" ht="38.25" x14ac:dyDescent="0.2">
      <c r="A422" s="4" t="s">
        <v>394</v>
      </c>
      <c r="B422" s="5" t="s">
        <v>919</v>
      </c>
      <c r="C422" s="7">
        <v>30316.7</v>
      </c>
      <c r="D422" s="7">
        <v>13248.34814</v>
      </c>
      <c r="E422" s="7">
        <f>D422/C422*100</f>
        <v>43.699835866040829</v>
      </c>
    </row>
    <row r="423" spans="1:5" ht="38.25" x14ac:dyDescent="0.2">
      <c r="A423" s="4" t="s">
        <v>395</v>
      </c>
      <c r="B423" s="5" t="s">
        <v>920</v>
      </c>
      <c r="C423" s="7">
        <v>4855.8999999999996</v>
      </c>
      <c r="D423" s="7">
        <v>3141.2862500000001</v>
      </c>
      <c r="E423" s="7">
        <f>D423/C423*100</f>
        <v>64.690093494511842</v>
      </c>
    </row>
    <row r="424" spans="1:5" ht="38.25" x14ac:dyDescent="0.2">
      <c r="A424" s="4" t="s">
        <v>396</v>
      </c>
      <c r="B424" s="5" t="s">
        <v>921</v>
      </c>
      <c r="C424" s="7">
        <v>4855.8999999999996</v>
      </c>
      <c r="D424" s="7">
        <v>3141.2862500000001</v>
      </c>
      <c r="E424" s="7">
        <f>D424/C424*100</f>
        <v>64.690093494511842</v>
      </c>
    </row>
    <row r="425" spans="1:5" ht="25.5" x14ac:dyDescent="0.2">
      <c r="A425" s="4" t="s">
        <v>397</v>
      </c>
      <c r="B425" s="5" t="s">
        <v>922</v>
      </c>
      <c r="C425" s="7">
        <v>14675.4</v>
      </c>
      <c r="D425" s="7">
        <v>0</v>
      </c>
      <c r="E425" s="7">
        <f>D425/C425*100</f>
        <v>0</v>
      </c>
    </row>
    <row r="426" spans="1:5" ht="25.5" x14ac:dyDescent="0.2">
      <c r="A426" s="4" t="s">
        <v>398</v>
      </c>
      <c r="B426" s="5" t="s">
        <v>923</v>
      </c>
      <c r="C426" s="7">
        <v>332184</v>
      </c>
      <c r="D426" s="7">
        <v>100978.40804000001</v>
      </c>
      <c r="E426" s="7">
        <f>D426/C426*100</f>
        <v>30.398335874093878</v>
      </c>
    </row>
    <row r="427" spans="1:5" ht="63.75" x14ac:dyDescent="0.2">
      <c r="A427" s="4" t="s">
        <v>399</v>
      </c>
      <c r="B427" s="5" t="s">
        <v>924</v>
      </c>
      <c r="C427" s="7">
        <v>5761.8</v>
      </c>
      <c r="D427" s="7">
        <v>5761.8</v>
      </c>
      <c r="E427" s="7">
        <f>D427/C427*100</f>
        <v>100</v>
      </c>
    </row>
    <row r="428" spans="1:5" ht="64.5" x14ac:dyDescent="0.25">
      <c r="A428" s="4" t="s">
        <v>400</v>
      </c>
      <c r="B428" s="23" t="s">
        <v>925</v>
      </c>
      <c r="C428" s="7">
        <v>5761.8</v>
      </c>
      <c r="D428" s="7">
        <v>5761.8</v>
      </c>
      <c r="E428" s="7">
        <f>D428/C428*100</f>
        <v>100</v>
      </c>
    </row>
    <row r="429" spans="1:5" ht="39" x14ac:dyDescent="0.25">
      <c r="A429" s="4" t="s">
        <v>401</v>
      </c>
      <c r="B429" s="23" t="s">
        <v>926</v>
      </c>
      <c r="C429" s="7">
        <v>7569.3</v>
      </c>
      <c r="D429" s="7">
        <v>7569.3</v>
      </c>
      <c r="E429" s="7">
        <f>D429/C429*100</f>
        <v>100</v>
      </c>
    </row>
    <row r="430" spans="1:5" ht="38.25" x14ac:dyDescent="0.2">
      <c r="A430" s="4" t="s">
        <v>402</v>
      </c>
      <c r="B430" s="5" t="s">
        <v>927</v>
      </c>
      <c r="C430" s="7">
        <v>7569.3</v>
      </c>
      <c r="D430" s="7">
        <v>7569.3</v>
      </c>
      <c r="E430" s="7">
        <f>D430/C430*100</f>
        <v>100</v>
      </c>
    </row>
    <row r="431" spans="1:5" ht="38.25" x14ac:dyDescent="0.2">
      <c r="A431" s="4" t="s">
        <v>1100</v>
      </c>
      <c r="B431" s="5" t="s">
        <v>1101</v>
      </c>
      <c r="C431" s="7">
        <v>0</v>
      </c>
      <c r="D431" s="7">
        <v>0</v>
      </c>
      <c r="E431" s="7">
        <v>0</v>
      </c>
    </row>
    <row r="432" spans="1:5" ht="38.25" x14ac:dyDescent="0.2">
      <c r="A432" s="4" t="s">
        <v>1102</v>
      </c>
      <c r="B432" s="5" t="s">
        <v>1103</v>
      </c>
      <c r="C432" s="7">
        <v>0</v>
      </c>
      <c r="D432" s="7">
        <v>0</v>
      </c>
      <c r="E432" s="7">
        <v>0</v>
      </c>
    </row>
    <row r="433" spans="1:5" ht="38.25" x14ac:dyDescent="0.2">
      <c r="A433" s="4" t="s">
        <v>403</v>
      </c>
      <c r="B433" s="5" t="s">
        <v>928</v>
      </c>
      <c r="C433" s="7">
        <v>19086.7</v>
      </c>
      <c r="D433" s="7">
        <v>15386.616</v>
      </c>
      <c r="E433" s="7">
        <f>D433/C433*100</f>
        <v>80.614333541156924</v>
      </c>
    </row>
    <row r="434" spans="1:5" ht="51" x14ac:dyDescent="0.2">
      <c r="A434" s="4" t="s">
        <v>404</v>
      </c>
      <c r="B434" s="5" t="s">
        <v>929</v>
      </c>
      <c r="C434" s="7">
        <v>19086.7</v>
      </c>
      <c r="D434" s="7">
        <v>15386.616</v>
      </c>
      <c r="E434" s="7">
        <f>D434/C434*100</f>
        <v>80.614333541156924</v>
      </c>
    </row>
    <row r="435" spans="1:5" ht="38.25" x14ac:dyDescent="0.2">
      <c r="A435" s="4" t="s">
        <v>405</v>
      </c>
      <c r="B435" s="5" t="s">
        <v>930</v>
      </c>
      <c r="C435" s="7">
        <v>80339.3</v>
      </c>
      <c r="D435" s="7">
        <v>76981.854160000003</v>
      </c>
      <c r="E435" s="7">
        <f>D435/C435*100</f>
        <v>95.820917234778008</v>
      </c>
    </row>
    <row r="436" spans="1:5" ht="51" x14ac:dyDescent="0.2">
      <c r="A436" s="4" t="s">
        <v>406</v>
      </c>
      <c r="B436" s="5" t="s">
        <v>931</v>
      </c>
      <c r="C436" s="7">
        <v>80339.3</v>
      </c>
      <c r="D436" s="7">
        <v>76981.854160000003</v>
      </c>
      <c r="E436" s="7">
        <f>D436/C436*100</f>
        <v>95.820917234778008</v>
      </c>
    </row>
    <row r="437" spans="1:5" ht="51" x14ac:dyDescent="0.2">
      <c r="A437" s="4" t="s">
        <v>407</v>
      </c>
      <c r="B437" s="5" t="s">
        <v>932</v>
      </c>
      <c r="C437" s="7">
        <v>18.100000000000001</v>
      </c>
      <c r="D437" s="7">
        <v>4.4527200000000002</v>
      </c>
      <c r="E437" s="7">
        <f>D437/C437*100</f>
        <v>24.600662983425416</v>
      </c>
    </row>
    <row r="438" spans="1:5" ht="63.75" x14ac:dyDescent="0.2">
      <c r="A438" s="4" t="s">
        <v>408</v>
      </c>
      <c r="B438" s="5" t="s">
        <v>933</v>
      </c>
      <c r="C438" s="7">
        <v>18.100000000000001</v>
      </c>
      <c r="D438" s="7">
        <v>4.4527200000000002</v>
      </c>
      <c r="E438" s="7">
        <f>D438/C438*100</f>
        <v>24.600662983425416</v>
      </c>
    </row>
    <row r="439" spans="1:5" ht="25.5" x14ac:dyDescent="0.2">
      <c r="A439" s="4" t="s">
        <v>409</v>
      </c>
      <c r="B439" s="5" t="s">
        <v>934</v>
      </c>
      <c r="C439" s="7">
        <v>861572.3</v>
      </c>
      <c r="D439" s="7">
        <v>515558.53370999999</v>
      </c>
      <c r="E439" s="7">
        <f>D439/C439*100</f>
        <v>59.839265225913131</v>
      </c>
    </row>
    <row r="440" spans="1:5" ht="25.5" x14ac:dyDescent="0.2">
      <c r="A440" s="4" t="s">
        <v>410</v>
      </c>
      <c r="B440" s="5" t="s">
        <v>935</v>
      </c>
      <c r="C440" s="7">
        <v>861572.3</v>
      </c>
      <c r="D440" s="7">
        <v>515558.53370999999</v>
      </c>
      <c r="E440" s="7">
        <f>D440/C440*100</f>
        <v>59.839265225913131</v>
      </c>
    </row>
    <row r="441" spans="1:5" ht="25.5" x14ac:dyDescent="0.2">
      <c r="A441" s="4" t="s">
        <v>1104</v>
      </c>
      <c r="B441" s="5" t="s">
        <v>1105</v>
      </c>
      <c r="C441" s="7">
        <v>0</v>
      </c>
      <c r="D441" s="7">
        <v>0</v>
      </c>
      <c r="E441" s="7">
        <v>0</v>
      </c>
    </row>
    <row r="442" spans="1:5" ht="38.25" x14ac:dyDescent="0.2">
      <c r="A442" s="4" t="s">
        <v>1106</v>
      </c>
      <c r="B442" s="5" t="s">
        <v>1107</v>
      </c>
      <c r="C442" s="7">
        <v>0</v>
      </c>
      <c r="D442" s="7">
        <v>0</v>
      </c>
      <c r="E442" s="7">
        <v>0</v>
      </c>
    </row>
    <row r="443" spans="1:5" ht="63.75" x14ac:dyDescent="0.2">
      <c r="A443" s="4" t="s">
        <v>1108</v>
      </c>
      <c r="B443" s="5" t="s">
        <v>1109</v>
      </c>
      <c r="C443" s="7">
        <v>0</v>
      </c>
      <c r="D443" s="7">
        <v>0</v>
      </c>
      <c r="E443" s="7">
        <v>0</v>
      </c>
    </row>
    <row r="444" spans="1:5" ht="76.5" x14ac:dyDescent="0.2">
      <c r="A444" s="4" t="s">
        <v>1110</v>
      </c>
      <c r="B444" s="5" t="s">
        <v>1111</v>
      </c>
      <c r="C444" s="7">
        <v>0</v>
      </c>
      <c r="D444" s="7">
        <v>0</v>
      </c>
      <c r="E444" s="7">
        <v>0</v>
      </c>
    </row>
    <row r="445" spans="1:5" ht="63.75" x14ac:dyDescent="0.2">
      <c r="A445" s="4" t="s">
        <v>1112</v>
      </c>
      <c r="B445" s="5" t="s">
        <v>1113</v>
      </c>
      <c r="C445" s="7">
        <v>0</v>
      </c>
      <c r="D445" s="7">
        <v>0</v>
      </c>
      <c r="E445" s="7">
        <v>0</v>
      </c>
    </row>
    <row r="446" spans="1:5" ht="63.75" x14ac:dyDescent="0.2">
      <c r="A446" s="4" t="s">
        <v>1114</v>
      </c>
      <c r="B446" s="5" t="s">
        <v>1115</v>
      </c>
      <c r="C446" s="7">
        <v>0</v>
      </c>
      <c r="D446" s="7">
        <v>0</v>
      </c>
      <c r="E446" s="7">
        <v>0</v>
      </c>
    </row>
    <row r="447" spans="1:5" ht="51" x14ac:dyDescent="0.2">
      <c r="A447" s="4" t="s">
        <v>411</v>
      </c>
      <c r="B447" s="5" t="s">
        <v>936</v>
      </c>
      <c r="C447" s="7">
        <v>301431</v>
      </c>
      <c r="D447" s="7">
        <v>134883.15575999999</v>
      </c>
      <c r="E447" s="7">
        <f>D447/C447*100</f>
        <v>44.747605840142519</v>
      </c>
    </row>
    <row r="448" spans="1:5" ht="25.5" x14ac:dyDescent="0.2">
      <c r="A448" s="4" t="s">
        <v>412</v>
      </c>
      <c r="B448" s="5" t="s">
        <v>937</v>
      </c>
      <c r="C448" s="7">
        <v>51772.6</v>
      </c>
      <c r="D448" s="7">
        <v>27423.25129</v>
      </c>
      <c r="E448" s="7">
        <f>D448/C448*100</f>
        <v>52.968657726287645</v>
      </c>
    </row>
    <row r="449" spans="1:10" ht="25.5" x14ac:dyDescent="0.2">
      <c r="A449" s="4" t="s">
        <v>413</v>
      </c>
      <c r="B449" s="5" t="s">
        <v>938</v>
      </c>
      <c r="C449" s="7">
        <v>51772.6</v>
      </c>
      <c r="D449" s="7">
        <v>27423.25129</v>
      </c>
      <c r="E449" s="7">
        <f>D449/C449*100</f>
        <v>52.968657726287645</v>
      </c>
    </row>
    <row r="450" spans="1:10" ht="76.5" x14ac:dyDescent="0.2">
      <c r="A450" s="4" t="s">
        <v>1116</v>
      </c>
      <c r="B450" s="5" t="s">
        <v>1117</v>
      </c>
      <c r="C450" s="7">
        <v>0</v>
      </c>
      <c r="D450" s="7">
        <v>0</v>
      </c>
      <c r="E450" s="7">
        <v>0</v>
      </c>
    </row>
    <row r="451" spans="1:10" ht="89.25" x14ac:dyDescent="0.2">
      <c r="A451" s="4" t="s">
        <v>1118</v>
      </c>
      <c r="B451" s="5" t="s">
        <v>1119</v>
      </c>
      <c r="C451" s="7">
        <v>0</v>
      </c>
      <c r="D451" s="7">
        <v>0</v>
      </c>
      <c r="E451" s="7">
        <v>0</v>
      </c>
    </row>
    <row r="452" spans="1:10" x14ac:dyDescent="0.2">
      <c r="A452" s="4" t="s">
        <v>414</v>
      </c>
      <c r="B452" s="5" t="s">
        <v>939</v>
      </c>
      <c r="C452" s="7">
        <v>9868.1</v>
      </c>
      <c r="D452" s="7">
        <v>6705</v>
      </c>
      <c r="E452" s="7">
        <f>D452/C452*100</f>
        <v>67.946210516715482</v>
      </c>
    </row>
    <row r="453" spans="1:10" ht="25.5" x14ac:dyDescent="0.2">
      <c r="A453" s="4" t="s">
        <v>415</v>
      </c>
      <c r="B453" s="5" t="s">
        <v>940</v>
      </c>
      <c r="C453" s="7">
        <v>9868.1</v>
      </c>
      <c r="D453" s="7">
        <v>6705</v>
      </c>
      <c r="E453" s="7">
        <f>D453/C453*100</f>
        <v>67.946210516715482</v>
      </c>
    </row>
    <row r="454" spans="1:10" ht="51" x14ac:dyDescent="0.2">
      <c r="A454" s="4" t="s">
        <v>416</v>
      </c>
      <c r="B454" s="5" t="s">
        <v>941</v>
      </c>
      <c r="C454" s="7">
        <v>7564.3</v>
      </c>
      <c r="D454" s="7">
        <v>1174.2342699999999</v>
      </c>
      <c r="E454" s="7">
        <f>D454/C454*100</f>
        <v>15.523369908649839</v>
      </c>
    </row>
    <row r="455" spans="1:10" ht="51" x14ac:dyDescent="0.2">
      <c r="A455" s="4" t="s">
        <v>417</v>
      </c>
      <c r="B455" s="5" t="s">
        <v>942</v>
      </c>
      <c r="C455" s="7">
        <v>7564.3</v>
      </c>
      <c r="D455" s="7">
        <v>1174.2342699999999</v>
      </c>
      <c r="E455" s="7">
        <f>D455/C455*100</f>
        <v>15.523369908649839</v>
      </c>
    </row>
    <row r="456" spans="1:10" ht="63.75" x14ac:dyDescent="0.2">
      <c r="A456" s="4" t="s">
        <v>418</v>
      </c>
      <c r="B456" s="5" t="s">
        <v>943</v>
      </c>
      <c r="C456" s="7">
        <v>310348.59999999998</v>
      </c>
      <c r="D456" s="7">
        <v>226566.92653</v>
      </c>
      <c r="E456" s="7">
        <f>D456/C456*100</f>
        <v>73.004011144242327</v>
      </c>
    </row>
    <row r="457" spans="1:10" ht="63.75" x14ac:dyDescent="0.2">
      <c r="A457" s="4" t="s">
        <v>419</v>
      </c>
      <c r="B457" s="5" t="s">
        <v>944</v>
      </c>
      <c r="C457" s="7">
        <v>310348.59999999998</v>
      </c>
      <c r="D457" s="7">
        <v>226566.92653</v>
      </c>
      <c r="E457" s="7">
        <f>D457/C457*100</f>
        <v>73.004011144242327</v>
      </c>
    </row>
    <row r="458" spans="1:10" s="15" customFormat="1" ht="25.5" x14ac:dyDescent="0.2">
      <c r="A458" s="4" t="s">
        <v>420</v>
      </c>
      <c r="B458" s="5" t="s">
        <v>945</v>
      </c>
      <c r="C458" s="7">
        <v>5190.5</v>
      </c>
      <c r="D458" s="7">
        <v>0</v>
      </c>
      <c r="E458" s="7">
        <f>D458/C458*100</f>
        <v>0</v>
      </c>
      <c r="J458" s="11"/>
    </row>
    <row r="459" spans="1:10" s="15" customFormat="1" ht="25.5" x14ac:dyDescent="0.2">
      <c r="A459" s="4" t="s">
        <v>421</v>
      </c>
      <c r="B459" s="5" t="s">
        <v>946</v>
      </c>
      <c r="C459" s="7">
        <v>5190.5</v>
      </c>
      <c r="D459" s="7">
        <v>0</v>
      </c>
      <c r="E459" s="7">
        <f>D459/C459*100</f>
        <v>0</v>
      </c>
      <c r="J459" s="11"/>
    </row>
    <row r="460" spans="1:10" s="15" customFormat="1" ht="25.5" x14ac:dyDescent="0.2">
      <c r="A460" s="4" t="s">
        <v>422</v>
      </c>
      <c r="B460" s="5" t="s">
        <v>947</v>
      </c>
      <c r="C460" s="7">
        <v>1188650.2</v>
      </c>
      <c r="D460" s="7">
        <v>487702.89805999998</v>
      </c>
      <c r="E460" s="7">
        <f>D460/C460*100</f>
        <v>41.029976527997889</v>
      </c>
      <c r="J460" s="11"/>
    </row>
    <row r="461" spans="1:10" ht="25.5" x14ac:dyDescent="0.2">
      <c r="A461" s="4" t="s">
        <v>423</v>
      </c>
      <c r="B461" s="5" t="s">
        <v>948</v>
      </c>
      <c r="C461" s="7">
        <v>1188650.2</v>
      </c>
      <c r="D461" s="7">
        <v>487702.89805999998</v>
      </c>
      <c r="E461" s="7">
        <f>D461/C461*100</f>
        <v>41.029976527997889</v>
      </c>
    </row>
    <row r="462" spans="1:10" ht="25.5" x14ac:dyDescent="0.2">
      <c r="A462" s="4" t="s">
        <v>424</v>
      </c>
      <c r="B462" s="5" t="s">
        <v>949</v>
      </c>
      <c r="C462" s="7">
        <v>123005.7</v>
      </c>
      <c r="D462" s="7">
        <v>39255.01614</v>
      </c>
      <c r="E462" s="7">
        <f>D462/C462*100</f>
        <v>31.913168365368431</v>
      </c>
    </row>
    <row r="463" spans="1:10" x14ac:dyDescent="0.2">
      <c r="A463" s="4" t="s">
        <v>425</v>
      </c>
      <c r="B463" s="5" t="s">
        <v>950</v>
      </c>
      <c r="C463" s="7">
        <v>5061249.9000000004</v>
      </c>
      <c r="D463" s="7">
        <v>1847796.2602500001</v>
      </c>
      <c r="E463" s="7">
        <f>D463/C463*100</f>
        <v>36.50869442842567</v>
      </c>
      <c r="J463" s="15"/>
    </row>
    <row r="464" spans="1:10" ht="39" x14ac:dyDescent="0.25">
      <c r="A464" s="4" t="s">
        <v>426</v>
      </c>
      <c r="B464" s="23" t="s">
        <v>951</v>
      </c>
      <c r="C464" s="7">
        <v>7598.4</v>
      </c>
      <c r="D464" s="7">
        <v>7575.9610599999996</v>
      </c>
      <c r="E464" s="7">
        <f>D464/C464*100</f>
        <v>99.704688618656562</v>
      </c>
      <c r="J464" s="15"/>
    </row>
    <row r="465" spans="1:10" ht="39" x14ac:dyDescent="0.25">
      <c r="A465" s="4" t="s">
        <v>427</v>
      </c>
      <c r="B465" s="23" t="s">
        <v>952</v>
      </c>
      <c r="C465" s="7">
        <v>1500</v>
      </c>
      <c r="D465" s="7">
        <v>1939.43958</v>
      </c>
      <c r="E465" s="7">
        <f>D465/C465*100</f>
        <v>129.29597200000001</v>
      </c>
      <c r="J465" s="15"/>
    </row>
    <row r="466" spans="1:10" ht="25.5" x14ac:dyDescent="0.2">
      <c r="A466" s="4" t="s">
        <v>428</v>
      </c>
      <c r="B466" s="5" t="s">
        <v>953</v>
      </c>
      <c r="C466" s="7">
        <v>109144.9</v>
      </c>
      <c r="D466" s="7">
        <v>45381.101020000002</v>
      </c>
      <c r="E466" s="7">
        <f>D466/C466*100</f>
        <v>41.578764578097562</v>
      </c>
    </row>
    <row r="467" spans="1:10" ht="38.25" x14ac:dyDescent="0.2">
      <c r="A467" s="4" t="s">
        <v>429</v>
      </c>
      <c r="B467" s="5" t="s">
        <v>954</v>
      </c>
      <c r="C467" s="7">
        <v>109144.9</v>
      </c>
      <c r="D467" s="7">
        <v>45381.101020000002</v>
      </c>
      <c r="E467" s="7">
        <f>D467/C467*100</f>
        <v>41.578764578097562</v>
      </c>
    </row>
    <row r="468" spans="1:10" ht="38.25" x14ac:dyDescent="0.2">
      <c r="A468" s="4" t="s">
        <v>430</v>
      </c>
      <c r="B468" s="5" t="s">
        <v>955</v>
      </c>
      <c r="C468" s="7">
        <v>253554.6</v>
      </c>
      <c r="D468" s="7">
        <v>133044.4149</v>
      </c>
      <c r="E468" s="7">
        <f>D468/C468*100</f>
        <v>52.471702307905275</v>
      </c>
    </row>
    <row r="469" spans="1:10" ht="38.25" x14ac:dyDescent="0.2">
      <c r="A469" s="4" t="s">
        <v>431</v>
      </c>
      <c r="B469" s="5" t="s">
        <v>956</v>
      </c>
      <c r="C469" s="7">
        <v>165949.79999999999</v>
      </c>
      <c r="D469" s="7">
        <v>595.5</v>
      </c>
      <c r="E469" s="7">
        <f>D469/C469*100</f>
        <v>0.35884345747931007</v>
      </c>
      <c r="F469" s="17"/>
    </row>
    <row r="470" spans="1:10" ht="38.25" x14ac:dyDescent="0.2">
      <c r="A470" s="4" t="s">
        <v>432</v>
      </c>
      <c r="B470" s="5" t="s">
        <v>957</v>
      </c>
      <c r="C470" s="7">
        <v>165949.79999999999</v>
      </c>
      <c r="D470" s="7">
        <v>595.5</v>
      </c>
      <c r="E470" s="7">
        <f>D470/C470*100</f>
        <v>0.35884345747931007</v>
      </c>
    </row>
    <row r="471" spans="1:10" ht="38.25" x14ac:dyDescent="0.2">
      <c r="A471" s="4" t="s">
        <v>1057</v>
      </c>
      <c r="B471" s="5" t="s">
        <v>1056</v>
      </c>
      <c r="C471" s="7"/>
      <c r="D471" s="7"/>
      <c r="E471" s="7"/>
    </row>
    <row r="472" spans="1:10" ht="76.5" x14ac:dyDescent="0.2">
      <c r="A472" s="4" t="s">
        <v>433</v>
      </c>
      <c r="B472" s="5" t="s">
        <v>958</v>
      </c>
      <c r="C472" s="7">
        <v>107.5</v>
      </c>
      <c r="D472" s="7">
        <v>0</v>
      </c>
      <c r="E472" s="7">
        <f>D472/C472*100</f>
        <v>0</v>
      </c>
    </row>
    <row r="473" spans="1:10" ht="38.25" x14ac:dyDescent="0.2">
      <c r="A473" s="4" t="s">
        <v>1120</v>
      </c>
      <c r="B473" s="5" t="s">
        <v>1121</v>
      </c>
      <c r="C473" s="7">
        <v>0</v>
      </c>
      <c r="D473" s="7">
        <v>0</v>
      </c>
      <c r="E473" s="7">
        <v>0</v>
      </c>
    </row>
    <row r="474" spans="1:10" ht="127.5" x14ac:dyDescent="0.2">
      <c r="A474" s="4" t="s">
        <v>434</v>
      </c>
      <c r="B474" s="5" t="s">
        <v>959</v>
      </c>
      <c r="C474" s="7">
        <v>3768.6</v>
      </c>
      <c r="D474" s="7">
        <v>654.17918999999995</v>
      </c>
      <c r="E474" s="7">
        <f>D474/C474*100</f>
        <v>17.358679350421909</v>
      </c>
    </row>
    <row r="475" spans="1:10" ht="140.25" x14ac:dyDescent="0.2">
      <c r="A475" s="4" t="s">
        <v>435</v>
      </c>
      <c r="B475" s="5" t="s">
        <v>960</v>
      </c>
      <c r="C475" s="7">
        <v>3768.6</v>
      </c>
      <c r="D475" s="7">
        <v>654.17918999999995</v>
      </c>
      <c r="E475" s="7">
        <f>D475/C475*100</f>
        <v>17.358679350421909</v>
      </c>
    </row>
    <row r="476" spans="1:10" ht="25.5" x14ac:dyDescent="0.2">
      <c r="A476" s="4" t="s">
        <v>436</v>
      </c>
      <c r="B476" s="5" t="s">
        <v>961</v>
      </c>
      <c r="C476" s="7">
        <v>20029.2</v>
      </c>
      <c r="D476" s="7">
        <v>20029.2</v>
      </c>
      <c r="E476" s="7">
        <f>D476/C476*100</f>
        <v>100</v>
      </c>
    </row>
    <row r="477" spans="1:10" ht="38.25" x14ac:dyDescent="0.2">
      <c r="A477" s="4" t="s">
        <v>437</v>
      </c>
      <c r="B477" s="5" t="s">
        <v>962</v>
      </c>
      <c r="C477" s="7">
        <v>20029.2</v>
      </c>
      <c r="D477" s="7">
        <v>20029.2</v>
      </c>
      <c r="E477" s="7">
        <f>D477/C477*100</f>
        <v>100</v>
      </c>
    </row>
    <row r="478" spans="1:10" s="15" customFormat="1" ht="38.25" x14ac:dyDescent="0.2">
      <c r="A478" s="4" t="s">
        <v>438</v>
      </c>
      <c r="B478" s="5" t="s">
        <v>963</v>
      </c>
      <c r="C478" s="7">
        <v>582697.1</v>
      </c>
      <c r="D478" s="7">
        <v>343826.42566000001</v>
      </c>
      <c r="E478" s="7">
        <f>D478/C478*100</f>
        <v>59.006030004268084</v>
      </c>
      <c r="J478" s="11"/>
    </row>
    <row r="479" spans="1:10" s="15" customFormat="1" ht="51" x14ac:dyDescent="0.2">
      <c r="A479" s="4" t="s">
        <v>439</v>
      </c>
      <c r="B479" s="5" t="s">
        <v>964</v>
      </c>
      <c r="C479" s="7">
        <v>582697.1</v>
      </c>
      <c r="D479" s="7">
        <v>343826.42566000001</v>
      </c>
      <c r="E479" s="7">
        <f>D479/C479*100</f>
        <v>59.006030004268084</v>
      </c>
      <c r="J479" s="11"/>
    </row>
    <row r="480" spans="1:10" s="15" customFormat="1" ht="38.25" x14ac:dyDescent="0.2">
      <c r="A480" s="4" t="s">
        <v>440</v>
      </c>
      <c r="B480" s="5" t="s">
        <v>965</v>
      </c>
      <c r="C480" s="7">
        <v>7930.2</v>
      </c>
      <c r="D480" s="7">
        <v>0</v>
      </c>
      <c r="E480" s="7">
        <f>D480/C480*100</f>
        <v>0</v>
      </c>
      <c r="J480" s="11"/>
    </row>
    <row r="481" spans="1:10" s="15" customFormat="1" ht="38.25" x14ac:dyDescent="0.2">
      <c r="A481" s="4" t="s">
        <v>441</v>
      </c>
      <c r="B481" s="5" t="s">
        <v>966</v>
      </c>
      <c r="C481" s="7">
        <v>5375.3</v>
      </c>
      <c r="D481" s="7">
        <v>0</v>
      </c>
      <c r="E481" s="7">
        <f>D481/C481*100</f>
        <v>0</v>
      </c>
      <c r="J481" s="11"/>
    </row>
    <row r="482" spans="1:10" s="15" customFormat="1" ht="38.25" x14ac:dyDescent="0.2">
      <c r="A482" s="4" t="s">
        <v>442</v>
      </c>
      <c r="B482" s="5" t="s">
        <v>967</v>
      </c>
      <c r="C482" s="7">
        <v>5375.3</v>
      </c>
      <c r="D482" s="7">
        <v>0</v>
      </c>
      <c r="E482" s="7">
        <f>D482/C482*100</f>
        <v>0</v>
      </c>
      <c r="J482" s="11"/>
    </row>
    <row r="483" spans="1:10" s="15" customFormat="1" ht="89.25" x14ac:dyDescent="0.2">
      <c r="A483" s="4" t="s">
        <v>443</v>
      </c>
      <c r="B483" s="5" t="s">
        <v>968</v>
      </c>
      <c r="C483" s="7">
        <v>77573.2</v>
      </c>
      <c r="D483" s="7">
        <v>42661.420760000001</v>
      </c>
      <c r="E483" s="7">
        <f>D483/C483*100</f>
        <v>54.995050816519111</v>
      </c>
      <c r="J483" s="11"/>
    </row>
    <row r="484" spans="1:10" s="15" customFormat="1" ht="89.25" x14ac:dyDescent="0.2">
      <c r="A484" s="4" t="s">
        <v>444</v>
      </c>
      <c r="B484" s="5" t="s">
        <v>969</v>
      </c>
      <c r="C484" s="7">
        <v>77573.2</v>
      </c>
      <c r="D484" s="7">
        <v>42661.420760000001</v>
      </c>
      <c r="E484" s="7">
        <f>D484/C484*100</f>
        <v>54.995050816519111</v>
      </c>
      <c r="J484" s="11"/>
    </row>
    <row r="485" spans="1:10" s="15" customFormat="1" ht="25.5" x14ac:dyDescent="0.2">
      <c r="A485" s="4" t="s">
        <v>445</v>
      </c>
      <c r="B485" s="5" t="s">
        <v>970</v>
      </c>
      <c r="C485" s="7">
        <v>906302.4</v>
      </c>
      <c r="D485" s="7">
        <v>90433.944510000001</v>
      </c>
      <c r="E485" s="7">
        <f>D485/C485*100</f>
        <v>9.978341060334829</v>
      </c>
      <c r="J485" s="11"/>
    </row>
    <row r="486" spans="1:10" s="15" customFormat="1" ht="25.5" x14ac:dyDescent="0.2">
      <c r="A486" s="4" t="s">
        <v>446</v>
      </c>
      <c r="B486" s="5" t="s">
        <v>971</v>
      </c>
      <c r="C486" s="7">
        <v>906302.4</v>
      </c>
      <c r="D486" s="7">
        <v>90433.944510000001</v>
      </c>
      <c r="E486" s="7">
        <f>D486/C486*100</f>
        <v>9.978341060334829</v>
      </c>
    </row>
    <row r="487" spans="1:10" s="15" customFormat="1" ht="38.25" x14ac:dyDescent="0.2">
      <c r="A487" s="4" t="s">
        <v>1122</v>
      </c>
      <c r="B487" s="5" t="s">
        <v>1123</v>
      </c>
      <c r="C487" s="7">
        <v>0</v>
      </c>
      <c r="D487" s="7">
        <v>0</v>
      </c>
      <c r="E487" s="7">
        <v>0</v>
      </c>
    </row>
    <row r="488" spans="1:10" s="15" customFormat="1" ht="51" x14ac:dyDescent="0.2">
      <c r="A488" s="4" t="s">
        <v>1124</v>
      </c>
      <c r="B488" s="5" t="s">
        <v>1125</v>
      </c>
      <c r="C488" s="7">
        <v>0</v>
      </c>
      <c r="D488" s="7">
        <v>0</v>
      </c>
      <c r="E488" s="7">
        <v>0</v>
      </c>
    </row>
    <row r="489" spans="1:10" s="15" customFormat="1" ht="51" x14ac:dyDescent="0.2">
      <c r="A489" s="4" t="s">
        <v>447</v>
      </c>
      <c r="B489" s="5" t="s">
        <v>972</v>
      </c>
      <c r="C489" s="7">
        <v>100242</v>
      </c>
      <c r="D489" s="7">
        <v>0</v>
      </c>
      <c r="E489" s="7">
        <f>D489/C489*100</f>
        <v>0</v>
      </c>
    </row>
    <row r="490" spans="1:10" s="15" customFormat="1" ht="63.75" x14ac:dyDescent="0.2">
      <c r="A490" s="4" t="s">
        <v>448</v>
      </c>
      <c r="B490" s="5" t="s">
        <v>973</v>
      </c>
      <c r="C490" s="7">
        <v>100242</v>
      </c>
      <c r="D490" s="7">
        <v>0</v>
      </c>
      <c r="E490" s="7">
        <f>D490/C490*100</f>
        <v>0</v>
      </c>
    </row>
    <row r="491" spans="1:10" s="15" customFormat="1" ht="89.25" x14ac:dyDescent="0.2">
      <c r="A491" s="4" t="s">
        <v>449</v>
      </c>
      <c r="B491" s="5" t="s">
        <v>974</v>
      </c>
      <c r="C491" s="7">
        <v>1011.8</v>
      </c>
      <c r="D491" s="7">
        <v>0</v>
      </c>
      <c r="E491" s="7">
        <f>D491/C491*100</f>
        <v>0</v>
      </c>
    </row>
    <row r="492" spans="1:10" s="15" customFormat="1" ht="38.25" x14ac:dyDescent="0.2">
      <c r="A492" s="4" t="s">
        <v>450</v>
      </c>
      <c r="B492" s="5" t="s">
        <v>975</v>
      </c>
      <c r="C492" s="7">
        <v>340000</v>
      </c>
      <c r="D492" s="7">
        <v>270000</v>
      </c>
      <c r="E492" s="7">
        <f>D492/C492*100</f>
        <v>79.411764705882348</v>
      </c>
    </row>
    <row r="493" spans="1:10" s="15" customFormat="1" ht="51" x14ac:dyDescent="0.2">
      <c r="A493" s="4" t="s">
        <v>451</v>
      </c>
      <c r="B493" s="5" t="s">
        <v>976</v>
      </c>
      <c r="C493" s="7">
        <v>340000</v>
      </c>
      <c r="D493" s="7">
        <v>270000</v>
      </c>
      <c r="E493" s="7">
        <f>D493/C493*100</f>
        <v>79.411764705882348</v>
      </c>
    </row>
    <row r="494" spans="1:10" s="15" customFormat="1" ht="38.25" x14ac:dyDescent="0.2">
      <c r="A494" s="4" t="s">
        <v>452</v>
      </c>
      <c r="B494" s="5" t="s">
        <v>977</v>
      </c>
      <c r="C494" s="7">
        <v>214991.8</v>
      </c>
      <c r="D494" s="7">
        <v>87476.227920000005</v>
      </c>
      <c r="E494" s="7">
        <f>D494/C494*100</f>
        <v>40.688169465067972</v>
      </c>
    </row>
    <row r="495" spans="1:10" s="15" customFormat="1" ht="38.25" x14ac:dyDescent="0.2">
      <c r="A495" s="4" t="s">
        <v>453</v>
      </c>
      <c r="B495" s="5" t="s">
        <v>978</v>
      </c>
      <c r="C495" s="7">
        <v>214991.8</v>
      </c>
      <c r="D495" s="7">
        <v>87476.227920000005</v>
      </c>
      <c r="E495" s="7">
        <f>D495/C495*100</f>
        <v>40.688169465067972</v>
      </c>
    </row>
    <row r="496" spans="1:10" s="15" customFormat="1" ht="25.5" x14ac:dyDescent="0.2">
      <c r="A496" s="4" t="s">
        <v>1126</v>
      </c>
      <c r="B496" s="5" t="s">
        <v>1127</v>
      </c>
      <c r="C496" s="7">
        <v>0</v>
      </c>
      <c r="D496" s="7">
        <v>0</v>
      </c>
      <c r="E496" s="7">
        <v>0</v>
      </c>
    </row>
    <row r="497" spans="1:10" s="15" customFormat="1" ht="25.5" x14ac:dyDescent="0.2">
      <c r="A497" s="4" t="s">
        <v>1128</v>
      </c>
      <c r="B497" s="5" t="s">
        <v>1129</v>
      </c>
      <c r="C497" s="7">
        <v>0</v>
      </c>
      <c r="D497" s="7">
        <v>0</v>
      </c>
      <c r="E497" s="7">
        <v>0</v>
      </c>
    </row>
    <row r="498" spans="1:10" ht="25.5" x14ac:dyDescent="0.2">
      <c r="A498" s="4" t="s">
        <v>454</v>
      </c>
      <c r="B498" s="5" t="s">
        <v>979</v>
      </c>
      <c r="C498" s="7">
        <v>25000</v>
      </c>
      <c r="D498" s="7">
        <v>9263.9522799999995</v>
      </c>
      <c r="E498" s="7">
        <f>D498/C498*100</f>
        <v>37.055809119999999</v>
      </c>
      <c r="J498" s="15"/>
    </row>
    <row r="499" spans="1:10" ht="25.5" x14ac:dyDescent="0.2">
      <c r="A499" s="4" t="s">
        <v>455</v>
      </c>
      <c r="B499" s="5" t="s">
        <v>980</v>
      </c>
      <c r="C499" s="7">
        <v>25000</v>
      </c>
      <c r="D499" s="7">
        <v>9263.9522799999995</v>
      </c>
      <c r="E499" s="7">
        <f>D499/C499*100</f>
        <v>37.055809119999999</v>
      </c>
      <c r="J499" s="15"/>
    </row>
    <row r="500" spans="1:10" ht="38.25" x14ac:dyDescent="0.2">
      <c r="A500" s="4" t="s">
        <v>456</v>
      </c>
      <c r="B500" s="5" t="s">
        <v>981</v>
      </c>
      <c r="C500" s="7">
        <v>347</v>
      </c>
      <c r="D500" s="7">
        <v>346.01069999999999</v>
      </c>
      <c r="E500" s="7">
        <f>D500/C500*100</f>
        <v>99.714899135446672</v>
      </c>
      <c r="J500" s="15"/>
    </row>
    <row r="501" spans="1:10" ht="51" x14ac:dyDescent="0.2">
      <c r="A501" s="4" t="s">
        <v>457</v>
      </c>
      <c r="B501" s="5" t="s">
        <v>982</v>
      </c>
      <c r="C501" s="7">
        <v>347</v>
      </c>
      <c r="D501" s="7">
        <v>346.01069999999999</v>
      </c>
      <c r="E501" s="7">
        <f>D501/C501*100</f>
        <v>99.714899135446672</v>
      </c>
      <c r="J501" s="15"/>
    </row>
    <row r="502" spans="1:10" ht="38.25" x14ac:dyDescent="0.2">
      <c r="A502" s="4" t="s">
        <v>458</v>
      </c>
      <c r="B502" s="5" t="s">
        <v>983</v>
      </c>
      <c r="C502" s="7">
        <v>1552755.9</v>
      </c>
      <c r="D502" s="7">
        <v>561136.58746000007</v>
      </c>
      <c r="E502" s="7">
        <f>D502/C502*100</f>
        <v>36.138106927173816</v>
      </c>
      <c r="J502" s="15"/>
    </row>
    <row r="503" spans="1:10" ht="51" x14ac:dyDescent="0.2">
      <c r="A503" s="4" t="s">
        <v>459</v>
      </c>
      <c r="B503" s="5" t="s">
        <v>984</v>
      </c>
      <c r="C503" s="7">
        <v>1552755.9</v>
      </c>
      <c r="D503" s="7">
        <v>561136.58746000007</v>
      </c>
      <c r="E503" s="7">
        <f>D503/C503*100</f>
        <v>36.138106927173816</v>
      </c>
      <c r="J503" s="15"/>
    </row>
    <row r="504" spans="1:10" ht="63.75" x14ac:dyDescent="0.2">
      <c r="A504" s="4" t="s">
        <v>460</v>
      </c>
      <c r="B504" s="5" t="s">
        <v>985</v>
      </c>
      <c r="C504" s="7">
        <v>56492.3</v>
      </c>
      <c r="D504" s="7">
        <v>37275.76124</v>
      </c>
      <c r="E504" s="7">
        <f>D504/C504*100</f>
        <v>65.983791136137143</v>
      </c>
      <c r="J504" s="15"/>
    </row>
    <row r="505" spans="1:10" ht="25.5" x14ac:dyDescent="0.2">
      <c r="A505" s="4" t="s">
        <v>461</v>
      </c>
      <c r="B505" s="5" t="s">
        <v>986</v>
      </c>
      <c r="C505" s="7">
        <v>378877.9</v>
      </c>
      <c r="D505" s="7">
        <v>196156.13397</v>
      </c>
      <c r="E505" s="7">
        <f>D505/C505*100</f>
        <v>51.772915224139496</v>
      </c>
      <c r="J505" s="15"/>
    </row>
    <row r="506" spans="1:10" ht="25.5" x14ac:dyDescent="0.2">
      <c r="A506" s="4" t="s">
        <v>462</v>
      </c>
      <c r="B506" s="5" t="s">
        <v>987</v>
      </c>
      <c r="C506" s="7">
        <v>378877.9</v>
      </c>
      <c r="D506" s="7">
        <v>196156.13397</v>
      </c>
      <c r="E506" s="7">
        <f>D506/C506*100</f>
        <v>51.772915224139496</v>
      </c>
      <c r="J506" s="15"/>
    </row>
    <row r="507" spans="1:10" x14ac:dyDescent="0.2">
      <c r="A507" s="4" t="s">
        <v>463</v>
      </c>
      <c r="B507" s="5" t="s">
        <v>988</v>
      </c>
      <c r="C507" s="7">
        <v>250000</v>
      </c>
      <c r="D507" s="7">
        <v>0</v>
      </c>
      <c r="E507" s="7">
        <f>D507/C507*100</f>
        <v>0</v>
      </c>
      <c r="J507" s="15"/>
    </row>
    <row r="508" spans="1:10" ht="25.5" x14ac:dyDescent="0.2">
      <c r="A508" s="4" t="s">
        <v>464</v>
      </c>
      <c r="B508" s="5" t="s">
        <v>989</v>
      </c>
      <c r="C508" s="7">
        <v>250000</v>
      </c>
      <c r="D508" s="7">
        <v>0</v>
      </c>
      <c r="E508" s="7">
        <f>D508/C508*100</f>
        <v>0</v>
      </c>
    </row>
    <row r="509" spans="1:10" s="15" customFormat="1" ht="25.5" x14ac:dyDescent="0.2">
      <c r="A509" s="2" t="s">
        <v>465</v>
      </c>
      <c r="B509" s="3" t="s">
        <v>990</v>
      </c>
      <c r="C509" s="6">
        <v>659316.4</v>
      </c>
      <c r="D509" s="6">
        <v>709469.92478999996</v>
      </c>
      <c r="E509" s="6">
        <f>D509/C509*100</f>
        <v>107.60689780961006</v>
      </c>
    </row>
    <row r="510" spans="1:10" ht="25.5" x14ac:dyDescent="0.2">
      <c r="A510" s="4" t="s">
        <v>466</v>
      </c>
      <c r="B510" s="5" t="s">
        <v>991</v>
      </c>
      <c r="C510" s="7">
        <v>659316.4</v>
      </c>
      <c r="D510" s="7">
        <v>709469.92478999996</v>
      </c>
      <c r="E510" s="7">
        <f>D510/C510*100</f>
        <v>107.60689780961006</v>
      </c>
    </row>
    <row r="511" spans="1:10" ht="38.25" x14ac:dyDescent="0.2">
      <c r="A511" s="4" t="s">
        <v>467</v>
      </c>
      <c r="B511" s="5" t="s">
        <v>992</v>
      </c>
      <c r="C511" s="7">
        <v>0</v>
      </c>
      <c r="D511" s="7">
        <v>3.3946799999999997</v>
      </c>
      <c r="E511" s="7">
        <v>0</v>
      </c>
    </row>
    <row r="512" spans="1:10" ht="76.5" x14ac:dyDescent="0.2">
      <c r="A512" s="4" t="s">
        <v>468</v>
      </c>
      <c r="B512" s="5" t="s">
        <v>993</v>
      </c>
      <c r="C512" s="7">
        <v>659316.4</v>
      </c>
      <c r="D512" s="7">
        <v>709466.53011000005</v>
      </c>
      <c r="E512" s="7">
        <f>D512/C512*100</f>
        <v>107.60638293086598</v>
      </c>
    </row>
    <row r="513" spans="1:10" s="15" customFormat="1" x14ac:dyDescent="0.2">
      <c r="A513" s="2" t="s">
        <v>469</v>
      </c>
      <c r="B513" s="3" t="s">
        <v>994</v>
      </c>
      <c r="C513" s="6">
        <v>0</v>
      </c>
      <c r="D513" s="6">
        <v>2202.9817799999996</v>
      </c>
      <c r="E513" s="6">
        <v>0</v>
      </c>
    </row>
    <row r="514" spans="1:10" x14ac:dyDescent="0.2">
      <c r="A514" s="4" t="s">
        <v>470</v>
      </c>
      <c r="B514" s="5" t="s">
        <v>995</v>
      </c>
      <c r="C514" s="7">
        <v>0</v>
      </c>
      <c r="D514" s="7">
        <v>2202.9817799999996</v>
      </c>
      <c r="E514" s="7">
        <v>0</v>
      </c>
    </row>
    <row r="515" spans="1:10" ht="39" customHeight="1" x14ac:dyDescent="0.2">
      <c r="A515" s="4" t="s">
        <v>471</v>
      </c>
      <c r="B515" s="5" t="s">
        <v>996</v>
      </c>
      <c r="C515" s="7">
        <v>0</v>
      </c>
      <c r="D515" s="7">
        <v>2.5</v>
      </c>
      <c r="E515" s="7">
        <v>0</v>
      </c>
    </row>
    <row r="516" spans="1:10" x14ac:dyDescent="0.2">
      <c r="A516" s="4" t="s">
        <v>470</v>
      </c>
      <c r="B516" s="5" t="s">
        <v>997</v>
      </c>
      <c r="C516" s="7">
        <v>0</v>
      </c>
      <c r="D516" s="7">
        <v>2200.4817799999996</v>
      </c>
      <c r="E516" s="7">
        <v>0</v>
      </c>
    </row>
    <row r="517" spans="1:10" s="15" customFormat="1" ht="51" x14ac:dyDescent="0.2">
      <c r="A517" s="2" t="s">
        <v>472</v>
      </c>
      <c r="B517" s="3" t="s">
        <v>998</v>
      </c>
      <c r="C517" s="6">
        <v>0</v>
      </c>
      <c r="D517" s="6">
        <v>219679.55808000002</v>
      </c>
      <c r="E517" s="6">
        <v>0</v>
      </c>
    </row>
    <row r="518" spans="1:10" ht="51" x14ac:dyDescent="0.2">
      <c r="A518" s="4" t="s">
        <v>473</v>
      </c>
      <c r="B518" s="5" t="s">
        <v>999</v>
      </c>
      <c r="C518" s="7">
        <v>0</v>
      </c>
      <c r="D518" s="7">
        <v>219679.55808000002</v>
      </c>
      <c r="E518" s="7">
        <v>0</v>
      </c>
    </row>
    <row r="519" spans="1:10" ht="51" x14ac:dyDescent="0.2">
      <c r="A519" s="4" t="s">
        <v>474</v>
      </c>
      <c r="B519" s="5" t="s">
        <v>1000</v>
      </c>
      <c r="C519" s="7">
        <v>0</v>
      </c>
      <c r="D519" s="7">
        <v>219679.55808000002</v>
      </c>
      <c r="E519" s="7">
        <v>0</v>
      </c>
    </row>
    <row r="520" spans="1:10" ht="25.5" x14ac:dyDescent="0.2">
      <c r="A520" s="4" t="s">
        <v>475</v>
      </c>
      <c r="B520" s="5" t="s">
        <v>1001</v>
      </c>
      <c r="C520" s="7">
        <v>0</v>
      </c>
      <c r="D520" s="7">
        <v>93054.493290000013</v>
      </c>
      <c r="E520" s="7">
        <v>0</v>
      </c>
    </row>
    <row r="521" spans="1:10" ht="25.5" x14ac:dyDescent="0.2">
      <c r="A521" s="4" t="s">
        <v>476</v>
      </c>
      <c r="B521" s="5" t="s">
        <v>1002</v>
      </c>
      <c r="C521" s="7">
        <v>0</v>
      </c>
      <c r="D521" s="7">
        <v>83158.962830000004</v>
      </c>
      <c r="E521" s="7">
        <v>0</v>
      </c>
    </row>
    <row r="522" spans="1:10" ht="25.5" x14ac:dyDescent="0.2">
      <c r="A522" s="4" t="s">
        <v>477</v>
      </c>
      <c r="B522" s="5" t="s">
        <v>1003</v>
      </c>
      <c r="C522" s="7">
        <v>0</v>
      </c>
      <c r="D522" s="7">
        <v>9895.5304600000018</v>
      </c>
      <c r="E522" s="7">
        <v>0</v>
      </c>
    </row>
    <row r="523" spans="1:10" ht="63.75" x14ac:dyDescent="0.2">
      <c r="A523" s="4" t="s">
        <v>478</v>
      </c>
      <c r="B523" s="5" t="s">
        <v>1004</v>
      </c>
      <c r="C523" s="7">
        <v>0</v>
      </c>
      <c r="D523" s="7">
        <v>9537.580109999999</v>
      </c>
      <c r="E523" s="7">
        <v>0</v>
      </c>
    </row>
    <row r="524" spans="1:10" ht="51" x14ac:dyDescent="0.2">
      <c r="A524" s="4" t="s">
        <v>479</v>
      </c>
      <c r="B524" s="5" t="s">
        <v>1005</v>
      </c>
      <c r="C524" s="7">
        <v>0</v>
      </c>
      <c r="D524" s="7">
        <v>2484.7020400000001</v>
      </c>
      <c r="E524" s="7">
        <v>0</v>
      </c>
    </row>
    <row r="525" spans="1:10" ht="38.25" x14ac:dyDescent="0.2">
      <c r="A525" s="4" t="s">
        <v>480</v>
      </c>
      <c r="B525" s="5" t="s">
        <v>1006</v>
      </c>
      <c r="C525" s="7">
        <v>0</v>
      </c>
      <c r="D525" s="7">
        <v>505.45137</v>
      </c>
      <c r="E525" s="7">
        <v>0</v>
      </c>
    </row>
    <row r="526" spans="1:10" ht="51" x14ac:dyDescent="0.2">
      <c r="A526" s="4" t="s">
        <v>481</v>
      </c>
      <c r="B526" s="5" t="s">
        <v>1007</v>
      </c>
      <c r="C526" s="7">
        <v>0</v>
      </c>
      <c r="D526" s="7">
        <v>5955.2121100000004</v>
      </c>
      <c r="E526" s="7">
        <v>0</v>
      </c>
    </row>
    <row r="527" spans="1:10" s="15" customFormat="1" ht="38.25" x14ac:dyDescent="0.2">
      <c r="A527" s="4" t="s">
        <v>482</v>
      </c>
      <c r="B527" s="5" t="s">
        <v>1008</v>
      </c>
      <c r="C527" s="7">
        <v>0</v>
      </c>
      <c r="D527" s="7">
        <v>361.32905</v>
      </c>
      <c r="E527" s="7">
        <v>0</v>
      </c>
      <c r="J527" s="11"/>
    </row>
    <row r="528" spans="1:10" s="15" customFormat="1" ht="51" x14ac:dyDescent="0.2">
      <c r="A528" s="4" t="s">
        <v>483</v>
      </c>
      <c r="B528" s="5" t="s">
        <v>1009</v>
      </c>
      <c r="C528" s="7">
        <v>0</v>
      </c>
      <c r="D528" s="7">
        <v>529.80852000000004</v>
      </c>
      <c r="E528" s="7">
        <v>0</v>
      </c>
      <c r="J528" s="11"/>
    </row>
    <row r="529" spans="1:10" s="15" customFormat="1" ht="38.25" x14ac:dyDescent="0.2">
      <c r="A529" s="4" t="s">
        <v>484</v>
      </c>
      <c r="B529" s="5" t="s">
        <v>1010</v>
      </c>
      <c r="C529" s="7">
        <v>0</v>
      </c>
      <c r="D529" s="7">
        <v>7760.6756599999999</v>
      </c>
      <c r="E529" s="7">
        <v>0</v>
      </c>
      <c r="J529" s="11"/>
    </row>
    <row r="530" spans="1:10" s="15" customFormat="1" ht="51" x14ac:dyDescent="0.2">
      <c r="A530" s="4" t="s">
        <v>485</v>
      </c>
      <c r="B530" s="5" t="s">
        <v>1011</v>
      </c>
      <c r="C530" s="7">
        <v>0</v>
      </c>
      <c r="D530" s="7">
        <v>881.40354000000002</v>
      </c>
      <c r="E530" s="7">
        <v>0</v>
      </c>
      <c r="J530" s="11"/>
    </row>
    <row r="531" spans="1:10" s="15" customFormat="1" ht="51" x14ac:dyDescent="0.2">
      <c r="A531" s="4" t="s">
        <v>486</v>
      </c>
      <c r="B531" s="5" t="s">
        <v>1012</v>
      </c>
      <c r="C531" s="7">
        <v>0</v>
      </c>
      <c r="D531" s="7">
        <v>4813.1358799999998</v>
      </c>
      <c r="E531" s="7">
        <v>0</v>
      </c>
      <c r="J531" s="11"/>
    </row>
    <row r="532" spans="1:10" s="15" customFormat="1" ht="140.25" x14ac:dyDescent="0.2">
      <c r="A532" s="4" t="s">
        <v>487</v>
      </c>
      <c r="B532" s="5" t="s">
        <v>1013</v>
      </c>
      <c r="C532" s="7">
        <v>0</v>
      </c>
      <c r="D532" s="7">
        <v>25614.723109999999</v>
      </c>
      <c r="E532" s="7">
        <v>0</v>
      </c>
    </row>
    <row r="533" spans="1:10" s="15" customFormat="1" ht="38.25" x14ac:dyDescent="0.2">
      <c r="A533" s="4" t="s">
        <v>488</v>
      </c>
      <c r="B533" s="5" t="s">
        <v>1014</v>
      </c>
      <c r="C533" s="7">
        <v>0</v>
      </c>
      <c r="D533" s="7">
        <v>68181.04340000001</v>
      </c>
      <c r="E533" s="7">
        <v>0</v>
      </c>
    </row>
    <row r="534" spans="1:10" s="15" customFormat="1" ht="38.25" x14ac:dyDescent="0.2">
      <c r="A534" s="2" t="s">
        <v>489</v>
      </c>
      <c r="B534" s="3" t="s">
        <v>1015</v>
      </c>
      <c r="C534" s="6">
        <v>0</v>
      </c>
      <c r="D534" s="6">
        <v>-110083.46329</v>
      </c>
      <c r="E534" s="6">
        <v>0</v>
      </c>
    </row>
    <row r="535" spans="1:10" ht="38.25" x14ac:dyDescent="0.2">
      <c r="A535" s="4" t="s">
        <v>490</v>
      </c>
      <c r="B535" s="5" t="s">
        <v>1016</v>
      </c>
      <c r="C535" s="7">
        <v>0</v>
      </c>
      <c r="D535" s="7">
        <v>-110083.46329</v>
      </c>
      <c r="E535" s="7">
        <v>0</v>
      </c>
      <c r="J535" s="15"/>
    </row>
    <row r="536" spans="1:10" ht="63.75" hidden="1" x14ac:dyDescent="0.2">
      <c r="A536" s="4" t="s">
        <v>491</v>
      </c>
      <c r="B536" s="5" t="s">
        <v>1017</v>
      </c>
      <c r="C536" s="7">
        <v>0</v>
      </c>
      <c r="D536" s="7">
        <v>-53.827640000000002</v>
      </c>
      <c r="E536" s="7">
        <v>0</v>
      </c>
      <c r="J536" s="15"/>
    </row>
    <row r="537" spans="1:10" ht="39" hidden="1" customHeight="1" x14ac:dyDescent="0.2">
      <c r="A537" s="4" t="s">
        <v>492</v>
      </c>
      <c r="B537" s="5" t="s">
        <v>1018</v>
      </c>
      <c r="C537" s="7">
        <v>0</v>
      </c>
      <c r="D537" s="7">
        <v>-1702.5200500000001</v>
      </c>
      <c r="E537" s="7">
        <v>0</v>
      </c>
    </row>
    <row r="538" spans="1:10" ht="76.5" hidden="1" x14ac:dyDescent="0.2">
      <c r="A538" s="4" t="s">
        <v>493</v>
      </c>
      <c r="B538" s="5" t="s">
        <v>1019</v>
      </c>
      <c r="C538" s="7">
        <v>0</v>
      </c>
      <c r="D538" s="7">
        <v>-1208.9189199999998</v>
      </c>
      <c r="E538" s="7">
        <v>0</v>
      </c>
    </row>
    <row r="539" spans="1:10" ht="51" hidden="1" x14ac:dyDescent="0.2">
      <c r="A539" s="4" t="s">
        <v>494</v>
      </c>
      <c r="B539" s="5" t="s">
        <v>1020</v>
      </c>
      <c r="C539" s="7">
        <v>0</v>
      </c>
      <c r="D539" s="7">
        <v>-9296.6168600000001</v>
      </c>
      <c r="E539" s="7">
        <v>0</v>
      </c>
    </row>
    <row r="540" spans="1:10" ht="51" hidden="1" x14ac:dyDescent="0.2">
      <c r="A540" s="4" t="s">
        <v>495</v>
      </c>
      <c r="B540" s="5" t="s">
        <v>1021</v>
      </c>
      <c r="C540" s="7">
        <v>0</v>
      </c>
      <c r="D540" s="7">
        <v>-92.4</v>
      </c>
      <c r="E540" s="7">
        <v>0</v>
      </c>
    </row>
    <row r="541" spans="1:10" ht="51" hidden="1" x14ac:dyDescent="0.2">
      <c r="A541" s="4" t="s">
        <v>496</v>
      </c>
      <c r="B541" s="5" t="s">
        <v>1022</v>
      </c>
      <c r="C541" s="7">
        <v>0</v>
      </c>
      <c r="D541" s="7">
        <v>-204.48976999999999</v>
      </c>
      <c r="E541" s="7">
        <v>0</v>
      </c>
    </row>
    <row r="542" spans="1:10" ht="38.25" hidden="1" x14ac:dyDescent="0.2">
      <c r="A542" s="4" t="s">
        <v>497</v>
      </c>
      <c r="B542" s="5" t="s">
        <v>1023</v>
      </c>
      <c r="C542" s="7">
        <v>0</v>
      </c>
      <c r="D542" s="7">
        <v>-1013.62755</v>
      </c>
      <c r="E542" s="7">
        <v>0</v>
      </c>
    </row>
    <row r="543" spans="1:10" ht="51" hidden="1" x14ac:dyDescent="0.2">
      <c r="A543" s="4" t="s">
        <v>498</v>
      </c>
      <c r="B543" s="5" t="s">
        <v>1024</v>
      </c>
      <c r="C543" s="7">
        <v>0</v>
      </c>
      <c r="D543" s="7">
        <v>-2319.0558599999999</v>
      </c>
      <c r="E543" s="7">
        <v>0</v>
      </c>
    </row>
    <row r="544" spans="1:10" ht="51" hidden="1" x14ac:dyDescent="0.2">
      <c r="A544" s="4" t="s">
        <v>499</v>
      </c>
      <c r="B544" s="5" t="s">
        <v>1025</v>
      </c>
      <c r="C544" s="7">
        <v>0</v>
      </c>
      <c r="D544" s="7">
        <v>-4.3</v>
      </c>
      <c r="E544" s="7">
        <v>0</v>
      </c>
    </row>
    <row r="545" spans="1:10" ht="38.25" hidden="1" x14ac:dyDescent="0.2">
      <c r="A545" s="4" t="s">
        <v>500</v>
      </c>
      <c r="B545" s="5" t="s">
        <v>1026</v>
      </c>
      <c r="C545" s="7">
        <v>0</v>
      </c>
      <c r="D545" s="7">
        <v>-69.194509999999994</v>
      </c>
      <c r="E545" s="7">
        <v>0</v>
      </c>
    </row>
    <row r="546" spans="1:10" s="15" customFormat="1" ht="38.25" hidden="1" x14ac:dyDescent="0.2">
      <c r="A546" s="4" t="s">
        <v>501</v>
      </c>
      <c r="B546" s="5" t="s">
        <v>1027</v>
      </c>
      <c r="C546" s="7">
        <v>0</v>
      </c>
      <c r="D546" s="7">
        <v>-9.2645699999999991</v>
      </c>
      <c r="E546" s="7">
        <v>0</v>
      </c>
      <c r="J546" s="11"/>
    </row>
    <row r="547" spans="1:10" s="15" customFormat="1" ht="25.5" hidden="1" x14ac:dyDescent="0.2">
      <c r="A547" s="4" t="s">
        <v>502</v>
      </c>
      <c r="B547" s="5" t="s">
        <v>1028</v>
      </c>
      <c r="C547" s="7">
        <v>0</v>
      </c>
      <c r="D547" s="7">
        <v>-200.76420999999999</v>
      </c>
      <c r="E547" s="7">
        <v>0</v>
      </c>
      <c r="J547" s="11"/>
    </row>
    <row r="548" spans="1:10" s="15" customFormat="1" ht="38.25" hidden="1" x14ac:dyDescent="0.2">
      <c r="A548" s="4" t="s">
        <v>503</v>
      </c>
      <c r="B548" s="5" t="s">
        <v>1029</v>
      </c>
      <c r="C548" s="7">
        <v>0</v>
      </c>
      <c r="D548" s="7">
        <v>-6.0200000000000004E-2</v>
      </c>
      <c r="E548" s="7">
        <v>0</v>
      </c>
      <c r="J548" s="11"/>
    </row>
    <row r="549" spans="1:10" ht="38.25" hidden="1" x14ac:dyDescent="0.2">
      <c r="A549" s="4" t="s">
        <v>504</v>
      </c>
      <c r="B549" s="5" t="s">
        <v>1030</v>
      </c>
      <c r="C549" s="7">
        <v>0</v>
      </c>
      <c r="D549" s="7">
        <v>-20.897470000000002</v>
      </c>
      <c r="E549" s="7">
        <v>0</v>
      </c>
    </row>
    <row r="550" spans="1:10" ht="38.25" hidden="1" x14ac:dyDescent="0.2">
      <c r="A550" s="4" t="s">
        <v>505</v>
      </c>
      <c r="B550" s="5" t="s">
        <v>1031</v>
      </c>
      <c r="C550" s="7">
        <v>0</v>
      </c>
      <c r="D550" s="7">
        <v>-9121.9938599999987</v>
      </c>
      <c r="E550" s="7">
        <v>0</v>
      </c>
    </row>
    <row r="551" spans="1:10" ht="51" hidden="1" x14ac:dyDescent="0.2">
      <c r="A551" s="4" t="s">
        <v>506</v>
      </c>
      <c r="B551" s="5" t="s">
        <v>1032</v>
      </c>
      <c r="C551" s="7">
        <v>0</v>
      </c>
      <c r="D551" s="7">
        <v>-84.94605</v>
      </c>
      <c r="E551" s="7">
        <v>0</v>
      </c>
    </row>
    <row r="552" spans="1:10" ht="25.5" hidden="1" x14ac:dyDescent="0.2">
      <c r="A552" s="4" t="s">
        <v>507</v>
      </c>
      <c r="B552" s="5" t="s">
        <v>1033</v>
      </c>
      <c r="C552" s="7">
        <v>0</v>
      </c>
      <c r="D552" s="7">
        <v>-350.48917</v>
      </c>
      <c r="E552" s="7">
        <v>0</v>
      </c>
    </row>
    <row r="553" spans="1:10" ht="51" hidden="1" x14ac:dyDescent="0.2">
      <c r="A553" s="4" t="s">
        <v>508</v>
      </c>
      <c r="B553" s="5" t="s">
        <v>1034</v>
      </c>
      <c r="C553" s="7">
        <v>0</v>
      </c>
      <c r="D553" s="7">
        <v>-459.69531999999998</v>
      </c>
      <c r="E553" s="7">
        <v>0</v>
      </c>
      <c r="J553" s="15"/>
    </row>
    <row r="554" spans="1:10" ht="38.25" hidden="1" x14ac:dyDescent="0.2">
      <c r="A554" s="4" t="s">
        <v>509</v>
      </c>
      <c r="B554" s="5" t="s">
        <v>1035</v>
      </c>
      <c r="C554" s="7">
        <v>0</v>
      </c>
      <c r="D554" s="7">
        <v>-16.45824</v>
      </c>
      <c r="E554" s="7">
        <v>0</v>
      </c>
      <c r="J554" s="15"/>
    </row>
    <row r="555" spans="1:10" ht="51" hidden="1" x14ac:dyDescent="0.2">
      <c r="A555" s="4" t="s">
        <v>510</v>
      </c>
      <c r="B555" s="5" t="s">
        <v>1036</v>
      </c>
      <c r="C555" s="7">
        <v>0</v>
      </c>
      <c r="D555" s="7">
        <v>-287.80329</v>
      </c>
      <c r="E555" s="7">
        <v>0</v>
      </c>
    </row>
    <row r="556" spans="1:10" ht="76.5" hidden="1" x14ac:dyDescent="0.2">
      <c r="A556" s="4" t="s">
        <v>511</v>
      </c>
      <c r="B556" s="5" t="s">
        <v>1037</v>
      </c>
      <c r="C556" s="7">
        <v>0</v>
      </c>
      <c r="D556" s="7">
        <v>-95.370469999999997</v>
      </c>
      <c r="E556" s="7">
        <v>0</v>
      </c>
    </row>
    <row r="557" spans="1:10" ht="51" hidden="1" x14ac:dyDescent="0.2">
      <c r="A557" s="4" t="s">
        <v>512</v>
      </c>
      <c r="B557" s="5" t="s">
        <v>1038</v>
      </c>
      <c r="C557" s="7">
        <v>0</v>
      </c>
      <c r="D557" s="7">
        <v>-15.109459999999999</v>
      </c>
      <c r="E557" s="7">
        <v>0</v>
      </c>
    </row>
    <row r="558" spans="1:10" ht="25.5" hidden="1" x14ac:dyDescent="0.2">
      <c r="A558" s="4" t="s">
        <v>513</v>
      </c>
      <c r="B558" s="5" t="s">
        <v>1039</v>
      </c>
      <c r="C558" s="7">
        <v>0</v>
      </c>
      <c r="D558" s="7">
        <v>-2046.3724999999999</v>
      </c>
      <c r="E558" s="7">
        <v>0</v>
      </c>
    </row>
    <row r="559" spans="1:10" ht="51" hidden="1" x14ac:dyDescent="0.2">
      <c r="A559" s="4" t="s">
        <v>514</v>
      </c>
      <c r="B559" s="5" t="s">
        <v>1040</v>
      </c>
      <c r="C559" s="7">
        <v>0</v>
      </c>
      <c r="D559" s="7">
        <v>-1933.5610800000002</v>
      </c>
      <c r="E559" s="7">
        <v>0</v>
      </c>
    </row>
    <row r="560" spans="1:10" ht="25.5" hidden="1" x14ac:dyDescent="0.2">
      <c r="A560" s="4" t="s">
        <v>515</v>
      </c>
      <c r="B560" s="5" t="s">
        <v>1041</v>
      </c>
      <c r="C560" s="7">
        <v>0</v>
      </c>
      <c r="D560" s="7">
        <v>-7760.6756599999999</v>
      </c>
      <c r="E560" s="7">
        <v>0</v>
      </c>
    </row>
    <row r="561" spans="1:10" ht="38.25" hidden="1" x14ac:dyDescent="0.2">
      <c r="A561" s="4" t="s">
        <v>516</v>
      </c>
      <c r="B561" s="5" t="s">
        <v>1042</v>
      </c>
      <c r="C561" s="7">
        <v>0</v>
      </c>
      <c r="D561" s="7">
        <v>-190.94714999999999</v>
      </c>
      <c r="E561" s="7">
        <v>0</v>
      </c>
    </row>
    <row r="562" spans="1:10" ht="38.25" hidden="1" x14ac:dyDescent="0.2">
      <c r="A562" s="4" t="s">
        <v>517</v>
      </c>
      <c r="B562" s="5" t="s">
        <v>1043</v>
      </c>
      <c r="C562" s="7">
        <v>0</v>
      </c>
      <c r="D562" s="7">
        <v>-58.556339999999999</v>
      </c>
      <c r="E562" s="7">
        <v>0</v>
      </c>
    </row>
    <row r="563" spans="1:10" ht="51" hidden="1" x14ac:dyDescent="0.2">
      <c r="A563" s="4" t="s">
        <v>518</v>
      </c>
      <c r="B563" s="5" t="s">
        <v>1044</v>
      </c>
      <c r="C563" s="7">
        <v>0</v>
      </c>
      <c r="D563" s="7">
        <v>-41.664000000000001</v>
      </c>
      <c r="E563" s="7">
        <v>0</v>
      </c>
      <c r="F563" s="17"/>
    </row>
    <row r="564" spans="1:10" ht="51" hidden="1" x14ac:dyDescent="0.2">
      <c r="A564" s="4" t="s">
        <v>519</v>
      </c>
      <c r="B564" s="5" t="s">
        <v>1045</v>
      </c>
      <c r="C564" s="7">
        <v>0</v>
      </c>
      <c r="D564" s="7">
        <v>-881.40354000000002</v>
      </c>
      <c r="E564" s="7">
        <v>0</v>
      </c>
    </row>
    <row r="565" spans="1:10" ht="51" hidden="1" x14ac:dyDescent="0.2">
      <c r="A565" s="4" t="s">
        <v>520</v>
      </c>
      <c r="B565" s="5" t="s">
        <v>1046</v>
      </c>
      <c r="C565" s="7">
        <v>0</v>
      </c>
      <c r="D565" s="7">
        <v>-3752.1035699999998</v>
      </c>
      <c r="E565" s="7">
        <v>0</v>
      </c>
    </row>
    <row r="566" spans="1:10" ht="127.5" hidden="1" x14ac:dyDescent="0.2">
      <c r="A566" s="4" t="s">
        <v>521</v>
      </c>
      <c r="B566" s="5" t="s">
        <v>1047</v>
      </c>
      <c r="C566" s="7">
        <v>0</v>
      </c>
      <c r="D566" s="7">
        <v>-25614.723109999999</v>
      </c>
      <c r="E566" s="7">
        <v>0</v>
      </c>
    </row>
    <row r="567" spans="1:10" s="15" customFormat="1" ht="102" hidden="1" x14ac:dyDescent="0.2">
      <c r="A567" s="4" t="s">
        <v>522</v>
      </c>
      <c r="B567" s="5" t="s">
        <v>1048</v>
      </c>
      <c r="C567" s="7">
        <v>0</v>
      </c>
      <c r="D567" s="7">
        <v>-1390.3420000000001</v>
      </c>
      <c r="E567" s="7">
        <v>0</v>
      </c>
      <c r="J567" s="11"/>
    </row>
    <row r="568" spans="1:10" s="15" customFormat="1" ht="114.75" hidden="1" x14ac:dyDescent="0.2">
      <c r="A568" s="4" t="s">
        <v>523</v>
      </c>
      <c r="B568" s="5" t="s">
        <v>1049</v>
      </c>
      <c r="C568" s="7">
        <v>0</v>
      </c>
      <c r="D568" s="7">
        <v>-32888.864820000003</v>
      </c>
      <c r="E568" s="7">
        <v>0</v>
      </c>
      <c r="J568" s="11"/>
    </row>
    <row r="569" spans="1:10" s="15" customFormat="1" ht="114.75" hidden="1" x14ac:dyDescent="0.2">
      <c r="A569" s="4" t="s">
        <v>524</v>
      </c>
      <c r="B569" s="5" t="s">
        <v>1050</v>
      </c>
      <c r="C569" s="7">
        <v>0</v>
      </c>
      <c r="D569" s="7">
        <v>-254.58482000000001</v>
      </c>
      <c r="E569" s="7">
        <v>0</v>
      </c>
      <c r="J569" s="11"/>
    </row>
    <row r="570" spans="1:10" s="15" customFormat="1" ht="153" hidden="1" x14ac:dyDescent="0.2">
      <c r="A570" s="4" t="s">
        <v>525</v>
      </c>
      <c r="B570" s="5" t="s">
        <v>1051</v>
      </c>
      <c r="C570" s="7">
        <v>0</v>
      </c>
      <c r="D570" s="7">
        <v>-2.3999999999999998E-4</v>
      </c>
      <c r="E570" s="7">
        <v>0</v>
      </c>
      <c r="J570" s="11"/>
    </row>
    <row r="571" spans="1:10" s="15" customFormat="1" ht="38.25" hidden="1" x14ac:dyDescent="0.2">
      <c r="A571" s="4" t="s">
        <v>526</v>
      </c>
      <c r="B571" s="5" t="s">
        <v>1052</v>
      </c>
      <c r="C571" s="7">
        <v>0</v>
      </c>
      <c r="D571" s="7">
        <v>-6641.8609900000001</v>
      </c>
      <c r="E571" s="7">
        <v>0</v>
      </c>
    </row>
  </sheetData>
  <autoFilter ref="A6:E571"/>
  <mergeCells count="6">
    <mergeCell ref="E4:E5"/>
    <mergeCell ref="A1:D1"/>
    <mergeCell ref="C4:C5"/>
    <mergeCell ref="D4:D5"/>
    <mergeCell ref="A4:A5"/>
    <mergeCell ref="B4:B5"/>
  </mergeCells>
  <printOptions gridLinesSet="0"/>
  <pageMargins left="0.39370078740157483" right="0.39370078740157483" top="0.39370078740157483" bottom="0.39370078740157483" header="0" footer="0"/>
  <pageSetup paperSize="9" scale="96"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01.07.2022</vt:lpstr>
      <vt:lpstr>'01.07.2022'!Заголовки_для_печати</vt:lpstr>
      <vt:lpstr>'01.07.2022'!Область_печати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Чижова Елена Анатольевна</cp:lastModifiedBy>
  <cp:lastPrinted>2022-04-22T14:48:48Z</cp:lastPrinted>
  <dcterms:created xsi:type="dcterms:W3CDTF">1999-06-18T11:49:53Z</dcterms:created>
  <dcterms:modified xsi:type="dcterms:W3CDTF">2022-08-03T14:25:07Z</dcterms:modified>
</cp:coreProperties>
</file>