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9'!$A$1:$E$36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<sst xmlns="http://schemas.openxmlformats.org/spreadsheetml/2006/main" count="64" uniqueCount="64">
  <si>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</si>
  <si>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ГП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</si>
  <si>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</si>
  <si>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</si>
  <si>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</si>
  <si>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</si>
  <si>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</si>
  <si>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</si>
  <si>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</si>
  <si>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</si>
  <si>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</si>
  <si>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</si>
  <si>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</si>
  <si>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</si>
  <si>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</si>
  <si>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</si>
  <si>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</si>
  <si>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</si>
  <si>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</si>
  <si>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</si>
  <si>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</si>
  <si>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</si>
  <si>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</si>
  <si>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</si>
  <si>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</si>
  <si>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</si>
  <si>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</si>
  <si>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</si>
  <si>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</si>
  <si>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</si>
  <si>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</si>
  <si>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</si>
  <si>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</si>
  <si>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</si>
  <si>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</si>
  <si>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</si>
  <si>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</si>
  <si>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</si>
  <si>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</si>
  <si>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</si>
  <si>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</si>
  <si>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</si>
  <si>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</si>
  <si>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</si>
  <si>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</si>
  <si>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</si>
  <si>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</si>
  <si>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</si>
  <si>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</si>
  <si>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</si>
  <si>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</si>
  <si>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</si>
  <si>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</si>
  <si>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</si>
  <si>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</si>
  <si>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</si>
  <si>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</si>
  <si>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Государственная программа Тверской области "Здравоохранение Тверской области" на 2019-2025 годы</t>
  </si>
  <si>
    <t xml:space="preserve">Ежеквартальные сведения об исполнении областного бюджета Тверской области за девять месяцев 2021 года по расходам в разрезе государственных программ в сравнении с запланированными значениями </t>
  </si>
  <si>
    <t>Исполнено на 01.10.2021,
тыс. руб.</t>
  </si>
  <si>
    <t>ъ</t>
  </si>
  <si>
    <t>Факт за аналогичный  период прошлого года, тыс.руб.</t>
  </si>
  <si>
    <t xml:space="preserve">темп роста, % </t>
  </si>
  <si>
    <t>Государственная программа Тверской области "Развитие демографической и семейной политики Тверской области" на 2020 - 2025 годы, Государственная программа Тверской области "Социальная поддержка и защита населения Тверской области" на 2021 - 2026 годы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</si>
</sst>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NumberFormat="1" applyFont="1" applyFill="1" applyBorder="1" applyAlignment="1">
      <alignment vertical="top" wrapText="1"/>
    </xf>
    <xf numFmtId="192" fontId="45" fillId="33" borderId="11" xfId="0" applyNumberFormat="1" applyFont="1" applyFill="1" applyBorder="1" applyAlignment="1">
      <alignment horizontal="right" vertical="top" wrapText="1"/>
    </xf>
    <xf numFmtId="192" fontId="45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45" fillId="0" borderId="11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vertical="top" wrapText="1"/>
    </xf>
    <xf numFmtId="192" fontId="45" fillId="0" borderId="11" xfId="0" applyNumberFormat="1" applyFont="1" applyFill="1" applyBorder="1" applyAlignment="1">
      <alignment vertical="top" wrapText="1"/>
    </xf>
    <xf numFmtId="192" fontId="45" fillId="0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5"/>
  <sheetViews>
    <sheetView showGridLines="0" showZeros="0" tabSelected="1" view="pageBreakPreview" zoomScaleNormal="110" zoomScaleSheetLayoutView="100" zoomScalePageLayoutView="50" workbookViewId="0" topLeftCell="A1">
      <selection activeCell="K5" sqref="K5"/>
    </sheetView>
  </sheetViews>
  <sheetFormatPr defaultColWidth="9.00390625" defaultRowHeight="12.75"/>
  <cols>
    <col min="1" max="1" width="5.00390625" style="13" customWidth="1"/>
    <col min="2" max="2" width="88.625" style="13" customWidth="1"/>
    <col min="3" max="4" width="15.375" style="14" customWidth="1"/>
    <col min="5" max="5" width="10.625" style="1" customWidth="1"/>
    <col min="6" max="6" width="9.75390625" style="1" bestFit="1" customWidth="1"/>
    <col min="7" max="16384" width="9.125" style="1" customWidth="1"/>
  </cols>
  <sheetData>
    <row r="1" spans="1:5" ht="12" customHeight="1">
      <c r="A1" s="19"/>
      <c r="B1" s="19"/>
      <c r="C1" s="19"/>
      <c r="D1" s="19"/>
      <c r="E1" s="19"/>
    </row>
    <row r="2" spans="1:5" ht="50.25" customHeight="1">
      <c r="A2" s="19" t="s">
        <v>58</v>
      </c>
      <c r="B2" s="19"/>
      <c r="C2" s="19"/>
      <c r="D2" s="19"/>
      <c r="E2" s="19"/>
    </row>
    <row r="3" spans="1:5" ht="15.75">
      <c r="A3" s="2" t="s">
        <v>60</v>
      </c>
      <c r="B3" s="2"/>
      <c r="C3" s="3"/>
      <c r="D3" s="3"/>
      <c r="E3" s="4"/>
    </row>
    <row r="4" spans="1:5" ht="12.75" customHeight="1">
      <c r="A4" s="17" t="s">
        <v>1</v>
      </c>
      <c r="B4" s="17" t="s">
        <v>0</v>
      </c>
      <c r="C4" s="15" t="s">
        <v>59</v>
      </c>
      <c r="D4" s="15" t="s">
        <v>61</v>
      </c>
      <c r="E4" s="20" t="s">
        <v>62</v>
      </c>
    </row>
    <row r="5" spans="1:5" ht="84" customHeight="1">
      <c r="A5" s="18"/>
      <c r="B5" s="18"/>
      <c r="C5" s="16"/>
      <c r="D5" s="16"/>
      <c r="E5" s="21"/>
    </row>
    <row r="6" spans="1:5" ht="12.75">
      <c r="A6" s="5">
        <v>1</v>
      </c>
      <c r="B6" s="5">
        <v>5</v>
      </c>
      <c r="C6" s="6">
        <v>6</v>
      </c>
      <c r="D6" s="6">
        <v>7</v>
      </c>
      <c r="E6" s="7">
        <v>8</v>
      </c>
    </row>
    <row r="7" spans="1:5" s="12" customFormat="1" ht="24">
      <c r="A7" s="8" t="s">
        <v>2</v>
      </c>
      <c r="B7" s="9" t="s">
        <v>3</v>
      </c>
      <c r="C7" s="11">
        <v>946435.3</v>
      </c>
      <c r="D7" s="11">
        <v>888392.9</v>
      </c>
      <c r="E7" s="10">
        <f>C7/D7*100</f>
        <v>106.53341556421714</v>
      </c>
    </row>
    <row r="8" spans="1:5" s="12" customFormat="1" ht="24">
      <c r="A8" s="8" t="s">
        <v>4</v>
      </c>
      <c r="B8" s="9" t="s">
        <v>5</v>
      </c>
      <c r="C8" s="11">
        <v>256094.1</v>
      </c>
      <c r="D8" s="11">
        <v>125333.9</v>
      </c>
      <c r="E8" s="10">
        <f aca="true" t="shared" si="0" ref="E8:E35">C8/D8*100</f>
        <v>204.32947510609662</v>
      </c>
    </row>
    <row r="9" spans="1:5" s="12" customFormat="1" ht="24">
      <c r="A9" s="8" t="s">
        <v>6</v>
      </c>
      <c r="B9" s="9" t="s">
        <v>7</v>
      </c>
      <c r="C9" s="11">
        <v>509294.5</v>
      </c>
      <c r="D9" s="11">
        <v>276106.7</v>
      </c>
      <c r="E9" s="10">
        <f t="shared" si="0"/>
        <v>184.4556832557848</v>
      </c>
    </row>
    <row r="10" spans="1:5" s="12" customFormat="1" ht="24">
      <c r="A10" s="8" t="s">
        <v>8</v>
      </c>
      <c r="B10" s="9" t="s">
        <v>9</v>
      </c>
      <c r="C10" s="11">
        <v>10763947.799999993</v>
      </c>
      <c r="D10" s="11">
        <v>9398745.9</v>
      </c>
      <c r="E10" s="10">
        <f t="shared" si="0"/>
        <v>114.52536236776008</v>
      </c>
    </row>
    <row r="11" spans="1:5" s="12" customFormat="1" ht="36">
      <c r="A11" s="8" t="s">
        <v>10</v>
      </c>
      <c r="B11" s="9" t="s">
        <v>11</v>
      </c>
      <c r="C11" s="11">
        <v>232537.3</v>
      </c>
      <c r="D11" s="11">
        <v>241745.7</v>
      </c>
      <c r="E11" s="10">
        <f t="shared" si="0"/>
        <v>96.19087330198633</v>
      </c>
    </row>
    <row r="12" spans="1:5" s="12" customFormat="1" ht="12.75">
      <c r="A12" s="8" t="s">
        <v>12</v>
      </c>
      <c r="B12" s="9" t="s">
        <v>57</v>
      </c>
      <c r="C12" s="11">
        <v>10493178.600000001</v>
      </c>
      <c r="D12" s="11">
        <v>11437742.8</v>
      </c>
      <c r="E12" s="10">
        <f t="shared" si="0"/>
        <v>91.74169050208054</v>
      </c>
    </row>
    <row r="13" spans="1:5" s="12" customFormat="1" ht="24">
      <c r="A13" s="8" t="s">
        <v>13</v>
      </c>
      <c r="B13" s="9" t="s">
        <v>14</v>
      </c>
      <c r="C13" s="11">
        <v>37435.4</v>
      </c>
      <c r="D13" s="11">
        <v>17652.4</v>
      </c>
      <c r="E13" s="10">
        <f t="shared" si="0"/>
        <v>212.06974688994129</v>
      </c>
    </row>
    <row r="14" spans="1:5" s="12" customFormat="1" ht="24">
      <c r="A14" s="8" t="s">
        <v>15</v>
      </c>
      <c r="B14" s="9" t="s">
        <v>16</v>
      </c>
      <c r="C14" s="11">
        <v>10552370.2</v>
      </c>
      <c r="D14" s="11">
        <v>8083746.2</v>
      </c>
      <c r="E14" s="10">
        <f t="shared" si="0"/>
        <v>130.5381185767559</v>
      </c>
    </row>
    <row r="15" spans="1:5" s="12" customFormat="1" ht="24">
      <c r="A15" s="8" t="s">
        <v>17</v>
      </c>
      <c r="B15" s="9" t="s">
        <v>18</v>
      </c>
      <c r="C15" s="11">
        <v>905570.4999999999</v>
      </c>
      <c r="D15" s="11">
        <v>549339.3</v>
      </c>
      <c r="E15" s="10">
        <f t="shared" si="0"/>
        <v>164.84720827364796</v>
      </c>
    </row>
    <row r="16" spans="1:5" s="12" customFormat="1" ht="24">
      <c r="A16" s="8" t="s">
        <v>19</v>
      </c>
      <c r="B16" s="9" t="s">
        <v>20</v>
      </c>
      <c r="C16" s="11">
        <v>833069.3</v>
      </c>
      <c r="D16" s="11">
        <v>1455608.7</v>
      </c>
      <c r="E16" s="10">
        <f t="shared" si="0"/>
        <v>57.231679090678696</v>
      </c>
    </row>
    <row r="17" spans="1:5" s="12" customFormat="1" ht="24">
      <c r="A17" s="8" t="s">
        <v>21</v>
      </c>
      <c r="B17" s="9" t="s">
        <v>22</v>
      </c>
      <c r="C17" s="11">
        <v>33595.8</v>
      </c>
      <c r="D17" s="11">
        <v>30400.7</v>
      </c>
      <c r="E17" s="10">
        <f t="shared" si="0"/>
        <v>110.50995536286993</v>
      </c>
    </row>
    <row r="18" spans="1:5" s="22" customFormat="1" ht="36">
      <c r="A18" s="23">
        <v>62.66</v>
      </c>
      <c r="B18" s="24" t="s">
        <v>63</v>
      </c>
      <c r="C18" s="25">
        <v>9953159.7</v>
      </c>
      <c r="D18" s="25">
        <v>9504581</v>
      </c>
      <c r="E18" s="26">
        <f t="shared" si="0"/>
        <v>104.71960520931958</v>
      </c>
    </row>
    <row r="19" spans="1:5" s="12" customFormat="1" ht="12.75">
      <c r="A19" s="8" t="s">
        <v>27</v>
      </c>
      <c r="B19" s="9" t="s">
        <v>28</v>
      </c>
      <c r="C19" s="11">
        <v>1553561.7000000002</v>
      </c>
      <c r="D19" s="11">
        <v>203620.9</v>
      </c>
      <c r="E19" s="10">
        <f t="shared" si="0"/>
        <v>762.9677012526711</v>
      </c>
    </row>
    <row r="20" spans="1:5" s="12" customFormat="1" ht="24">
      <c r="A20" s="8" t="s">
        <v>29</v>
      </c>
      <c r="B20" s="9" t="s">
        <v>30</v>
      </c>
      <c r="C20" s="11">
        <v>782893.1</v>
      </c>
      <c r="D20" s="11">
        <v>528263.4</v>
      </c>
      <c r="E20" s="10">
        <f t="shared" si="0"/>
        <v>148.20127610582142</v>
      </c>
    </row>
    <row r="21" spans="1:5" s="12" customFormat="1" ht="12.75">
      <c r="A21" s="8" t="s">
        <v>31</v>
      </c>
      <c r="B21" s="9" t="s">
        <v>32</v>
      </c>
      <c r="C21" s="11">
        <v>1570736.7999999998</v>
      </c>
      <c r="D21" s="11">
        <v>1461846.7</v>
      </c>
      <c r="E21" s="10">
        <f t="shared" si="0"/>
        <v>107.44880431032884</v>
      </c>
    </row>
    <row r="22" spans="1:5" s="12" customFormat="1" ht="24">
      <c r="A22" s="8" t="s">
        <v>33</v>
      </c>
      <c r="B22" s="9" t="s">
        <v>34</v>
      </c>
      <c r="C22" s="11">
        <v>543556.7000000001</v>
      </c>
      <c r="D22" s="11">
        <v>1087291</v>
      </c>
      <c r="E22" s="10">
        <f t="shared" si="0"/>
        <v>49.99183291317596</v>
      </c>
    </row>
    <row r="23" spans="1:5" s="12" customFormat="1" ht="24">
      <c r="A23" s="8" t="s">
        <v>35</v>
      </c>
      <c r="B23" s="9" t="s">
        <v>36</v>
      </c>
      <c r="C23" s="11">
        <v>92502.7</v>
      </c>
      <c r="D23" s="11">
        <v>98153.3</v>
      </c>
      <c r="E23" s="10">
        <f t="shared" si="0"/>
        <v>94.2430870892777</v>
      </c>
    </row>
    <row r="24" spans="1:5" s="12" customFormat="1" ht="24">
      <c r="A24" s="8" t="s">
        <v>37</v>
      </c>
      <c r="B24" s="9" t="s">
        <v>38</v>
      </c>
      <c r="C24" s="11">
        <v>30502</v>
      </c>
      <c r="D24" s="11">
        <v>30080.9</v>
      </c>
      <c r="E24" s="10">
        <f t="shared" si="0"/>
        <v>101.39989162558301</v>
      </c>
    </row>
    <row r="25" spans="1:5" s="12" customFormat="1" ht="24">
      <c r="A25" s="8" t="s">
        <v>39</v>
      </c>
      <c r="B25" s="9" t="s">
        <v>40</v>
      </c>
      <c r="C25" s="11">
        <v>135805.8</v>
      </c>
      <c r="D25" s="11">
        <v>135277.7</v>
      </c>
      <c r="E25" s="10">
        <f t="shared" si="0"/>
        <v>100.3903821546345</v>
      </c>
    </row>
    <row r="26" spans="1:5" s="12" customFormat="1" ht="24">
      <c r="A26" s="8" t="s">
        <v>41</v>
      </c>
      <c r="B26" s="9" t="s">
        <v>42</v>
      </c>
      <c r="C26" s="11">
        <v>258908.6</v>
      </c>
      <c r="D26" s="11">
        <v>255337.8</v>
      </c>
      <c r="E26" s="10">
        <f t="shared" si="0"/>
        <v>101.39846117574444</v>
      </c>
    </row>
    <row r="27" spans="1:5" s="12" customFormat="1" ht="24">
      <c r="A27" s="8" t="s">
        <v>43</v>
      </c>
      <c r="B27" s="9" t="s">
        <v>44</v>
      </c>
      <c r="C27" s="11">
        <v>33228.8</v>
      </c>
      <c r="D27" s="11">
        <v>41709.3</v>
      </c>
      <c r="E27" s="10">
        <f t="shared" si="0"/>
        <v>79.66760410747723</v>
      </c>
    </row>
    <row r="28" spans="1:5" s="12" customFormat="1" ht="24">
      <c r="A28" s="8" t="s">
        <v>45</v>
      </c>
      <c r="B28" s="9" t="s">
        <v>46</v>
      </c>
      <c r="C28" s="11">
        <v>164453.7</v>
      </c>
      <c r="D28" s="11">
        <v>65798.9</v>
      </c>
      <c r="E28" s="10">
        <f t="shared" si="0"/>
        <v>249.93381348320418</v>
      </c>
    </row>
    <row r="29" spans="1:5" s="12" customFormat="1" ht="24">
      <c r="A29" s="8" t="s">
        <v>47</v>
      </c>
      <c r="B29" s="9" t="s">
        <v>48</v>
      </c>
      <c r="C29" s="11">
        <v>800130.8999999998</v>
      </c>
      <c r="D29" s="11">
        <v>758122.9</v>
      </c>
      <c r="E29" s="10">
        <f t="shared" si="0"/>
        <v>105.54105409558264</v>
      </c>
    </row>
    <row r="30" spans="1:5" s="12" customFormat="1" ht="12.75">
      <c r="A30" s="8" t="s">
        <v>49</v>
      </c>
      <c r="B30" s="9" t="s">
        <v>50</v>
      </c>
      <c r="C30" s="11">
        <v>338192.30000000005</v>
      </c>
      <c r="D30" s="11">
        <v>367670</v>
      </c>
      <c r="E30" s="10">
        <f t="shared" si="0"/>
        <v>91.98256588788861</v>
      </c>
    </row>
    <row r="31" spans="1:5" s="12" customFormat="1" ht="12.75">
      <c r="A31" s="8" t="s">
        <v>51</v>
      </c>
      <c r="B31" s="9" t="s">
        <v>52</v>
      </c>
      <c r="C31" s="11">
        <v>979983.9</v>
      </c>
      <c r="D31" s="11">
        <v>1114048.9</v>
      </c>
      <c r="E31" s="10">
        <f t="shared" si="0"/>
        <v>87.96596810068212</v>
      </c>
    </row>
    <row r="32" spans="1:5" s="12" customFormat="1" ht="24">
      <c r="A32" s="8" t="s">
        <v>53</v>
      </c>
      <c r="B32" s="9" t="s">
        <v>54</v>
      </c>
      <c r="C32" s="11">
        <v>1489283.3999999997</v>
      </c>
      <c r="D32" s="11">
        <v>1214352.8</v>
      </c>
      <c r="E32" s="10">
        <f t="shared" si="0"/>
        <v>122.64009273087686</v>
      </c>
    </row>
    <row r="33" spans="1:5" s="12" customFormat="1" ht="24">
      <c r="A33" s="8" t="s">
        <v>55</v>
      </c>
      <c r="B33" s="9" t="s">
        <v>56</v>
      </c>
      <c r="C33" s="11">
        <v>772492.2999999999</v>
      </c>
      <c r="D33" s="11">
        <v>725829.5</v>
      </c>
      <c r="E33" s="10">
        <f t="shared" si="0"/>
        <v>106.42889273582846</v>
      </c>
    </row>
    <row r="34" spans="1:5" s="12" customFormat="1" ht="12.75">
      <c r="A34" s="8" t="s">
        <v>23</v>
      </c>
      <c r="B34" s="9" t="s">
        <v>24</v>
      </c>
      <c r="C34" s="11">
        <v>705587.9</v>
      </c>
      <c r="D34" s="11">
        <v>1099552.9</v>
      </c>
      <c r="E34" s="10">
        <f t="shared" si="0"/>
        <v>64.17043691122092</v>
      </c>
    </row>
    <row r="35" spans="1:5" s="12" customFormat="1" ht="12.75">
      <c r="A35" s="8" t="s">
        <v>25</v>
      </c>
      <c r="B35" s="9" t="s">
        <v>26</v>
      </c>
      <c r="C35" s="11">
        <v>55768509.1</v>
      </c>
      <c r="D35" s="11">
        <v>51196353.3</v>
      </c>
      <c r="E35" s="10">
        <f t="shared" si="0"/>
        <v>108.93062787735705</v>
      </c>
    </row>
  </sheetData>
  <sheetProtection/>
  <autoFilter ref="A6:E35"/>
  <mergeCells count="7">
    <mergeCell ref="D4:D5"/>
    <mergeCell ref="C4:C5"/>
    <mergeCell ref="A4:A5"/>
    <mergeCell ref="A1:E1"/>
    <mergeCell ref="A2:E2"/>
    <mergeCell ref="B4:B5"/>
    <mergeCell ref="E4:E5"/>
  </mergeCells>
  <printOptions/>
  <pageMargins left="0.3937007874015748" right="0.3937007874015748" top="0.7086614173228347" bottom="0.6299212598425197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2021-10-29T09:07:16Z</cp:lastPrinted>
  <dcterms:created xsi:type="dcterms:W3CDTF">1999-06-18T11:49:53Z</dcterms:created>
  <dcterms:modified xsi:type="dcterms:W3CDTF">2021-10-29T09:07:33Z</dcterms:modified>
  <cp:category/>
  <cp:version/>
  <cp:contentType/>
  <cp:contentStatus/>
</cp:coreProperties>
</file>