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10.2021\"/>
    </mc:Choice>
  </mc:AlternateContent>
  <bookViews>
    <workbookView xWindow="0" yWindow="1485" windowWidth="11805" windowHeight="5025"/>
  </bookViews>
  <sheets>
    <sheet name="01.10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'01.10.2021'!$A$6:$E$83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'01.10.2021'!$6:$6</definedName>
    <definedName name="_xlnm.Print_Area" localSheetId="0">'01.10.2021'!$A$1:$E$83</definedName>
  </definedNames>
  <calcPr calcId="162913"/>
  <fileRecoveryPr repairLoad="1"/>
</workbook>
</file>

<file path=xl/calcChain.xml><?xml version="1.0" encoding="utf-8"?>
<calcChain xmlns="http://schemas.openxmlformats.org/spreadsheetml/2006/main">
  <c r="E83" i="14" l="1"/>
  <c r="E82" i="14"/>
  <c r="E81" i="14"/>
  <c r="E80" i="14"/>
  <c r="E79" i="14"/>
  <c r="E78" i="14"/>
  <c r="E77" i="14"/>
  <c r="E76" i="14"/>
  <c r="E75" i="14"/>
  <c r="E74" i="14"/>
  <c r="E73" i="14"/>
  <c r="E72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5" i="14"/>
  <c r="E14" i="14"/>
  <c r="E13" i="14"/>
  <c r="E12" i="14"/>
  <c r="E11" i="14"/>
  <c r="E10" i="14"/>
  <c r="E9" i="14"/>
  <c r="E8" i="14"/>
  <c r="E7" i="14"/>
</calcChain>
</file>

<file path=xl/sharedStrings.xml><?xml version="1.0" encoding="utf-8"?>
<sst xmlns="http://schemas.openxmlformats.org/spreadsheetml/2006/main" count="163" uniqueCount="162">
  <si>
    <t>Наименование показателя</t>
  </si>
  <si>
    <t>Код по бюджетной классификации</t>
  </si>
  <si>
    <t>(тыс. руб.)</t>
  </si>
  <si>
    <t>Факт за аналогичный период прошлого года</t>
  </si>
  <si>
    <t>Темп роста поступлений к аналогичному периоду прошлого года, 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</si>
  <si>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</si>
  <si>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</si>
  <si>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</si>
  <si>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</si>
  <si>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</si>
  <si>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</si>
  <si>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</si>
  <si>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</si>
  <si>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</si>
  <si>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</si>
  <si>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</si>
  <si>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</si>
  <si>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</si>
  <si>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</si>
  <si>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</si>
  <si>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</si>
  <si>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</si>
  <si>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</si>
  <si>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</si>
  <si>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</si>
  <si>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</si>
  <si>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</si>
  <si>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</si>
  <si>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</si>
  <si>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</si>
  <si>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</si>
  <si>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</si>
  <si>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</si>
  <si>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</si>
  <si>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</si>
  <si>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</si>
  <si>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</si>
  <si>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</si>
  <si>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</si>
  <si>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</si>
  <si>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</si>
  <si>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</si>
  <si>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</si>
  <si>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</si>
  <si>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</si>
  <si>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</si>
  <si>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</si>
  <si>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</si>
  <si>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</si>
  <si>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</si>
  <si>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</si>
  <si>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</si>
  <si>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</si>
  <si>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</si>
  <si>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</si>
  <si>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</si>
  <si>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</si>
  <si>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</si>
  <si>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</si>
  <si>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</si>
  <si>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</si>
  <si>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</si>
  <si>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</si>
  <si>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</si>
  <si>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</si>
  <si>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</si>
  <si>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</si>
  <si>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</si>
  <si>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</si>
  <si>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</si>
  <si>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</si>
  <si>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</si>
  <si>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</si>
  <si>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</si>
  <si>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</si>
  <si>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</si>
  <si>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</si>
  <si>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</si>
  <si>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</si>
  <si>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</si>
  <si>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</si>
  <si>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</si>
  <si>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</si>
  <si>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</si>
  <si>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</si>
  <si>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</si>
  <si>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</si>
  <si>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</si>
  <si>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</si>
  <si>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</si>
  <si>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</si>
  <si>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</si>
  <si>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</si>
  <si>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</si>
  <si>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</si>
  <si>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</si>
  <si>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</si>
  <si>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</si>
  <si>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</si>
  <si>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</si>
  <si>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</si>
  <si>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</si>
  <si>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</si>
  <si>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</si>
  <si>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</si>
  <si>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</si>
  <si>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</si>
  <si>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</si>
  <si>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</si>
  <si>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</si>
  <si>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</si>
  <si>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</si>
  <si>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</si>
  <si>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</si>
  <si>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</si>
  <si>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</si>
  <si>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</si>
  <si>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</si>
  <si>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</si>
  <si>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</si>
  <si>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</si>
  <si>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</si>
  <si>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</si>
  <si>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</si>
  <si>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</si>
  <si>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</si>
  <si>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</si>
  <si>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</si>
  <si>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</si>
  <si>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</si>
  <si>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</si>
  <si>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</si>
  <si>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</si>
  <si>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</si>
  <si>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</si>
  <si>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</si>
  <si>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</si>
  <si>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</si>
  <si>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</si>
  <si>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</si>
  <si>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</si>
  <si>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</si>
  <si>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</si>
  <si>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</si>
  <si>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</si>
  <si>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</si>
  <si>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</si>
  <si>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</si>
  <si>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</si>
  <si>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</si>
  <si>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</si>
  <si>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</si>
  <si>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</si>
  <si>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</si>
  <si>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</si>
  <si>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</si>
  <si>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</si>
  <si>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</si>
  <si>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</si>
  <si>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Исполнено
на 01.10.2021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</si>
  <si>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</si>
  <si>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девять месяцев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</si>
</sst>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D9" sqref="D9"/>
    </sheetView>
  </sheetViews>
  <sheetFormatPr defaultColWidth="9.140625" defaultRowHeight="12.75" x14ac:dyDescent="0.2"/>
  <cols>
    <col min="1" max="1" width="74" style="9" customWidth="1"/>
    <col min="2" max="2" width="26.140625" style="9" customWidth="1"/>
    <col min="3" max="3" width="15.85546875" style="9" customWidth="1"/>
    <col min="4" max="4" width="15.140625" style="1" customWidth="1"/>
    <col min="5" max="5" width="15.140625" style="11" customWidth="1"/>
    <col min="6" max="16384" width="9.140625" style="11"/>
  </cols>
  <sheetData>
    <row r="1" spans="1:5" s="1" customFormat="1" ht="28.5" customHeight="1" x14ac:dyDescent="0.2">
      <c r="A1" s="27" t="s">
        <v>161</v>
      </c>
      <c r="B1" s="28"/>
      <c r="C1" s="28"/>
      <c r="D1" s="8"/>
      <c r="E1" s="8"/>
    </row>
    <row r="2" spans="1:5" x14ac:dyDescent="0.2">
      <c r="B2" s="10"/>
      <c r="C2" s="10"/>
    </row>
    <row r="3" spans="1:5" x14ac:dyDescent="0.2">
      <c r="A3" s="12"/>
      <c r="B3" s="13"/>
      <c r="C3" s="13"/>
      <c r="D3" s="17"/>
      <c r="E3" s="19" t="s">
        <v>2</v>
      </c>
    </row>
    <row r="4" spans="1:5" ht="12.75" customHeight="1" x14ac:dyDescent="0.2">
      <c r="A4" s="31" t="s">
        <v>0</v>
      </c>
      <c r="B4" s="31" t="s">
        <v>1</v>
      </c>
      <c r="C4" s="30" t="s">
        <v>159</v>
      </c>
      <c r="D4" s="30" t="s">
        <v>3</v>
      </c>
      <c r="E4" s="30" t="s">
        <v>4</v>
      </c>
    </row>
    <row r="5" spans="1:5" ht="96.75" customHeight="1" x14ac:dyDescent="0.2">
      <c r="A5" s="32"/>
      <c r="B5" s="32"/>
      <c r="C5" s="29"/>
      <c r="D5" s="29"/>
      <c r="E5" s="29"/>
    </row>
    <row r="6" spans="1:5" x14ac:dyDescent="0.2">
      <c r="A6" s="14">
        <v>1</v>
      </c>
      <c r="B6" s="14">
        <v>2</v>
      </c>
      <c r="C6" s="14">
        <v>3</v>
      </c>
      <c r="D6" s="18">
        <v>4</v>
      </c>
      <c r="E6" s="14">
        <v>5</v>
      </c>
    </row>
    <row r="7" spans="1:5" s="15" customFormat="1" x14ac:dyDescent="0.2">
      <c r="A7" s="22" t="s">
        <v>6</v>
      </c>
      <c r="B7" s="20" t="s">
        <v>5</v>
      </c>
      <c r="C7" s="21">
        <v>55768509.144980006</v>
      </c>
      <c r="D7" s="21">
        <v>51196353.37432</v>
      </c>
      <c r="E7" s="21">
        <f>C7/D7*100</f>
        <v>108.93062780708401</v>
      </c>
    </row>
    <row r="8" spans="1:5" x14ac:dyDescent="0.2">
      <c r="A8" s="2" t="s">
        <v>7</v>
      </c>
      <c r="B8" s="3" t="s">
        <v>81</v>
      </c>
      <c r="C8" s="6">
        <v>2191649.298</v>
      </c>
      <c r="D8" s="6">
        <v>2062651.7896</v>
      </c>
      <c r="E8" s="6">
        <f>C8/D8*100</f>
        <v>106.25396438945305</v>
      </c>
    </row>
    <row r="9" spans="1:5" ht="25.5" x14ac:dyDescent="0.2">
      <c r="A9" s="4" t="s">
        <v>8</v>
      </c>
      <c r="B9" s="5" t="s">
        <v>82</v>
      </c>
      <c r="C9" s="7">
        <v>3978.1584800000001</v>
      </c>
      <c r="D9" s="7">
        <v>2695.3311800000001</v>
      </c>
      <c r="E9" s="7">
        <f>C9/D9*100</f>
        <v>147.59442214444312</v>
      </c>
    </row>
    <row r="10" spans="1:5" ht="25.5" x14ac:dyDescent="0.2">
      <c r="A10" s="4" t="s">
        <v>9</v>
      </c>
      <c r="B10" s="5" t="s">
        <v>83</v>
      </c>
      <c r="C10" s="7">
        <v>117715.42582999999</v>
      </c>
      <c r="D10" s="7">
        <v>117437.1871</v>
      </c>
      <c r="E10" s="7">
        <f>C10/D10*100</f>
        <v>100.23692557431836</v>
      </c>
    </row>
    <row r="11" spans="1:5" ht="38.25" x14ac:dyDescent="0.2">
      <c r="A11" s="4" t="s">
        <v>10</v>
      </c>
      <c r="B11" s="5" t="s">
        <v>84</v>
      </c>
      <c r="C11" s="7">
        <v>292086.56167999998</v>
      </c>
      <c r="D11" s="7">
        <v>249197.13661000002</v>
      </c>
      <c r="E11" s="7">
        <f>C11/D11*100</f>
        <v>117.21104249168121</v>
      </c>
    </row>
    <row r="12" spans="1:5" x14ac:dyDescent="0.2">
      <c r="A12" s="4" t="s">
        <v>11</v>
      </c>
      <c r="B12" s="5" t="s">
        <v>85</v>
      </c>
      <c r="C12" s="7">
        <v>200941.12291000001</v>
      </c>
      <c r="D12" s="7">
        <v>181321.92324</v>
      </c>
      <c r="E12" s="7">
        <f>C12/D12*100</f>
        <v>110.82009241873736</v>
      </c>
    </row>
    <row r="13" spans="1:5" ht="25.5" x14ac:dyDescent="0.2">
      <c r="A13" s="4" t="s">
        <v>12</v>
      </c>
      <c r="B13" s="5" t="s">
        <v>86</v>
      </c>
      <c r="C13" s="7">
        <v>192468.62646</v>
      </c>
      <c r="D13" s="7">
        <v>168904.06861000002</v>
      </c>
      <c r="E13" s="7">
        <f>C13/D13*100</f>
        <v>113.9514447721272</v>
      </c>
    </row>
    <row r="14" spans="1:5" x14ac:dyDescent="0.2">
      <c r="A14" s="4" t="s">
        <v>13</v>
      </c>
      <c r="B14" s="5" t="s">
        <v>87</v>
      </c>
      <c r="C14" s="7">
        <v>168475.70699000001</v>
      </c>
      <c r="D14" s="7">
        <v>175721.28406999999</v>
      </c>
      <c r="E14" s="7">
        <f>C14/D14*100</f>
        <v>95.876665073131576</v>
      </c>
    </row>
    <row r="15" spans="1:5" x14ac:dyDescent="0.2">
      <c r="A15" s="4" t="s">
        <v>14</v>
      </c>
      <c r="B15" s="5" t="s">
        <v>88</v>
      </c>
      <c r="C15" s="7">
        <v>33.080210000000001</v>
      </c>
      <c r="D15" s="7">
        <v>29.79346</v>
      </c>
      <c r="E15" s="7">
        <f>C15/D15*100</f>
        <v>111.03178348536895</v>
      </c>
    </row>
    <row r="16" spans="1:5" x14ac:dyDescent="0.2">
      <c r="A16" s="4" t="s">
        <v>15</v>
      </c>
      <c r="B16" s="5" t="s">
        <v>89</v>
      </c>
      <c r="C16" s="7">
        <v>0</v>
      </c>
      <c r="D16" s="23">
        <v>0</v>
      </c>
      <c r="E16" s="7">
        <v>0</v>
      </c>
    </row>
    <row r="17" spans="1:5" x14ac:dyDescent="0.2">
      <c r="A17" s="4" t="s">
        <v>16</v>
      </c>
      <c r="B17" s="5" t="s">
        <v>90</v>
      </c>
      <c r="C17" s="7">
        <v>1215950.6154400001</v>
      </c>
      <c r="D17" s="23">
        <v>1167345.0653299999</v>
      </c>
      <c r="E17" s="7">
        <f>C17/D17*100</f>
        <v>104.16376884209981</v>
      </c>
    </row>
    <row r="18" spans="1:5" x14ac:dyDescent="0.2">
      <c r="A18" s="2" t="s">
        <v>17</v>
      </c>
      <c r="B18" s="3" t="s">
        <v>91</v>
      </c>
      <c r="C18" s="6">
        <v>22524.9</v>
      </c>
      <c r="D18" s="25">
        <v>21390.5</v>
      </c>
      <c r="E18" s="6">
        <f>C18/D18*100</f>
        <v>105.30328884317805</v>
      </c>
    </row>
    <row r="19" spans="1:5" x14ac:dyDescent="0.2">
      <c r="A19" s="4" t="s">
        <v>18</v>
      </c>
      <c r="B19" s="5" t="s">
        <v>92</v>
      </c>
      <c r="C19" s="7">
        <v>22524.9</v>
      </c>
      <c r="D19" s="23">
        <v>21390.5</v>
      </c>
      <c r="E19" s="7">
        <f>C19/D19*100</f>
        <v>105.30328884317805</v>
      </c>
    </row>
    <row r="20" spans="1:5" ht="25.5" x14ac:dyDescent="0.2">
      <c r="A20" s="2" t="s">
        <v>19</v>
      </c>
      <c r="B20" s="3" t="s">
        <v>93</v>
      </c>
      <c r="C20" s="6">
        <v>551134.11094000004</v>
      </c>
      <c r="D20" s="6">
        <v>560828.34054</v>
      </c>
      <c r="E20" s="6">
        <f>C20/D20*100</f>
        <v>98.271444415475557</v>
      </c>
    </row>
    <row r="21" spans="1:5" x14ac:dyDescent="0.2">
      <c r="A21" s="4" t="s">
        <v>20</v>
      </c>
      <c r="B21" s="5" t="s">
        <v>94</v>
      </c>
      <c r="C21" s="7">
        <v>34030.774450000004</v>
      </c>
      <c r="D21" s="7">
        <v>68060.879809999999</v>
      </c>
      <c r="E21" s="7">
        <f>C21/D21*100</f>
        <v>50.000491537871596</v>
      </c>
    </row>
    <row r="22" spans="1:5" x14ac:dyDescent="0.2">
      <c r="A22" s="4" t="s">
        <v>157</v>
      </c>
      <c r="B22" s="5" t="s">
        <v>95</v>
      </c>
      <c r="C22" s="7">
        <v>16145.05458</v>
      </c>
      <c r="D22" s="7">
        <v>141142.73111000002</v>
      </c>
      <c r="E22" s="7">
        <f>C22/D22*100</f>
        <v>11.438814066462481</v>
      </c>
    </row>
    <row r="23" spans="1:5" ht="25.5" x14ac:dyDescent="0.2">
      <c r="A23" s="4" t="s">
        <v>158</v>
      </c>
      <c r="B23" s="5" t="s">
        <v>96</v>
      </c>
      <c r="C23" s="7">
        <v>447762.40843999997</v>
      </c>
      <c r="D23" s="7">
        <v>285150.34794999997</v>
      </c>
      <c r="E23" s="7">
        <f>C23/D23*100</f>
        <v>157.02677961259701</v>
      </c>
    </row>
    <row r="24" spans="1:5" x14ac:dyDescent="0.2">
      <c r="A24" s="4" t="s">
        <v>21</v>
      </c>
      <c r="B24" s="5" t="s">
        <v>97</v>
      </c>
      <c r="C24" s="7">
        <v>2423.4920000000002</v>
      </c>
      <c r="D24" s="7">
        <v>1902.9184700000001</v>
      </c>
      <c r="E24" s="7">
        <f>C24/D24*100</f>
        <v>127.35658611795387</v>
      </c>
    </row>
    <row r="25" spans="1:5" ht="25.5" x14ac:dyDescent="0.2">
      <c r="A25" s="4" t="s">
        <v>22</v>
      </c>
      <c r="B25" s="5" t="s">
        <v>98</v>
      </c>
      <c r="C25" s="7">
        <v>50772.38147</v>
      </c>
      <c r="D25" s="7">
        <v>64571.463200000006</v>
      </c>
      <c r="E25" s="7">
        <f>C25/D25*100</f>
        <v>78.629752144132908</v>
      </c>
    </row>
    <row r="26" spans="1:5" x14ac:dyDescent="0.2">
      <c r="A26" s="2" t="s">
        <v>23</v>
      </c>
      <c r="B26" s="3" t="s">
        <v>99</v>
      </c>
      <c r="C26" s="6">
        <v>13126383.383370001</v>
      </c>
      <c r="D26" s="6">
        <v>11202555.987270001</v>
      </c>
      <c r="E26" s="6">
        <f>C26/D26*100</f>
        <v>117.17311119253621</v>
      </c>
    </row>
    <row r="27" spans="1:5" x14ac:dyDescent="0.2">
      <c r="A27" s="4" t="s">
        <v>24</v>
      </c>
      <c r="B27" s="5" t="s">
        <v>100</v>
      </c>
      <c r="C27" s="7">
        <v>234130.19412</v>
      </c>
      <c r="D27" s="7">
        <v>192058.42919</v>
      </c>
      <c r="E27" s="7">
        <f>C27/D27*100</f>
        <v>121.90571125018374</v>
      </c>
    </row>
    <row r="28" spans="1:5" x14ac:dyDescent="0.2">
      <c r="A28" s="4" t="s">
        <v>25</v>
      </c>
      <c r="B28" s="5" t="s">
        <v>101</v>
      </c>
      <c r="C28" s="7">
        <v>968440.48976000003</v>
      </c>
      <c r="D28" s="7">
        <v>1127879.4929300002</v>
      </c>
      <c r="E28" s="7">
        <f>C28/D28*100</f>
        <v>85.863826395512319</v>
      </c>
    </row>
    <row r="29" spans="1:5" x14ac:dyDescent="0.2">
      <c r="A29" s="4" t="s">
        <v>26</v>
      </c>
      <c r="B29" s="5" t="s">
        <v>102</v>
      </c>
      <c r="C29" s="7">
        <v>9608.8193900000006</v>
      </c>
      <c r="D29" s="7">
        <v>0</v>
      </c>
      <c r="E29" s="7">
        <v>0</v>
      </c>
    </row>
    <row r="30" spans="1:5" x14ac:dyDescent="0.2">
      <c r="A30" s="4" t="s">
        <v>27</v>
      </c>
      <c r="B30" s="5" t="s">
        <v>103</v>
      </c>
      <c r="C30" s="7">
        <v>341117.61336000002</v>
      </c>
      <c r="D30" s="7">
        <v>375227.17548000003</v>
      </c>
      <c r="E30" s="7">
        <f>C30/D30*100</f>
        <v>90.909623729580304</v>
      </c>
    </row>
    <row r="31" spans="1:5" x14ac:dyDescent="0.2">
      <c r="A31" s="4" t="s">
        <v>28</v>
      </c>
      <c r="B31" s="5" t="s">
        <v>104</v>
      </c>
      <c r="C31" s="7">
        <v>2513316.6590500004</v>
      </c>
      <c r="D31" s="7">
        <v>1530250.6758599998</v>
      </c>
      <c r="E31" s="7">
        <f>C31/D31*100</f>
        <v>164.24215317778038</v>
      </c>
    </row>
    <row r="32" spans="1:5" x14ac:dyDescent="0.2">
      <c r="A32" s="4" t="s">
        <v>29</v>
      </c>
      <c r="B32" s="5" t="s">
        <v>105</v>
      </c>
      <c r="C32" s="7">
        <v>7922102.4553900007</v>
      </c>
      <c r="D32" s="7">
        <v>6405692.6675299993</v>
      </c>
      <c r="E32" s="7">
        <f>C32/D32*100</f>
        <v>123.67284642840539</v>
      </c>
    </row>
    <row r="33" spans="1:5" x14ac:dyDescent="0.2">
      <c r="A33" s="4" t="s">
        <v>30</v>
      </c>
      <c r="B33" s="5" t="s">
        <v>106</v>
      </c>
      <c r="C33" s="7">
        <v>86483.964170000007</v>
      </c>
      <c r="D33" s="7">
        <v>80116.232359999995</v>
      </c>
      <c r="E33" s="7">
        <f>C33/D33*100</f>
        <v>107.94811690767831</v>
      </c>
    </row>
    <row r="34" spans="1:5" x14ac:dyDescent="0.2">
      <c r="A34" s="4" t="s">
        <v>31</v>
      </c>
      <c r="B34" s="5" t="s">
        <v>107</v>
      </c>
      <c r="C34" s="7">
        <v>1051183.1881299999</v>
      </c>
      <c r="D34" s="7">
        <v>1491331.3139200001</v>
      </c>
      <c r="E34" s="7">
        <f>C34/D34*100</f>
        <v>70.486227863541586</v>
      </c>
    </row>
    <row r="35" spans="1:5" x14ac:dyDescent="0.2">
      <c r="A35" s="2" t="s">
        <v>32</v>
      </c>
      <c r="B35" s="3" t="s">
        <v>108</v>
      </c>
      <c r="C35" s="6">
        <v>1206562.6076700001</v>
      </c>
      <c r="D35" s="6">
        <v>767613.39116</v>
      </c>
      <c r="E35" s="6">
        <f>C35/D35*100</f>
        <v>157.1836319643499</v>
      </c>
    </row>
    <row r="36" spans="1:5" x14ac:dyDescent="0.2">
      <c r="A36" s="4" t="s">
        <v>33</v>
      </c>
      <c r="B36" s="5" t="s">
        <v>109</v>
      </c>
      <c r="C36" s="7">
        <v>91071.423250000007</v>
      </c>
      <c r="D36" s="7">
        <v>90879.224419999999</v>
      </c>
      <c r="E36" s="7">
        <f>C36/D36*100</f>
        <v>100.21148819350807</v>
      </c>
    </row>
    <row r="37" spans="1:5" x14ac:dyDescent="0.2">
      <c r="A37" s="4" t="s">
        <v>34</v>
      </c>
      <c r="B37" s="5" t="s">
        <v>110</v>
      </c>
      <c r="C37" s="7">
        <v>634867.06366999994</v>
      </c>
      <c r="D37" s="7">
        <v>358625.58077999996</v>
      </c>
      <c r="E37" s="7">
        <f>C37/D37*100</f>
        <v>177.02782447620802</v>
      </c>
    </row>
    <row r="38" spans="1:5" x14ac:dyDescent="0.2">
      <c r="A38" s="4" t="s">
        <v>35</v>
      </c>
      <c r="B38" s="5" t="s">
        <v>111</v>
      </c>
      <c r="C38" s="7">
        <v>293967.85662999999</v>
      </c>
      <c r="D38" s="7">
        <v>217497.27647000001</v>
      </c>
      <c r="E38" s="7">
        <f>C38/D38*100</f>
        <v>135.15932769417819</v>
      </c>
    </row>
    <row r="39" spans="1:5" ht="14.25" customHeight="1" x14ac:dyDescent="0.2">
      <c r="A39" s="4" t="s">
        <v>36</v>
      </c>
      <c r="B39" s="5" t="s">
        <v>112</v>
      </c>
      <c r="C39" s="7">
        <v>186656.26412000001</v>
      </c>
      <c r="D39" s="7">
        <v>100611.30949</v>
      </c>
      <c r="E39" s="7">
        <f>C39/D39*100</f>
        <v>185.52214961336153</v>
      </c>
    </row>
    <row r="40" spans="1:5" x14ac:dyDescent="0.2">
      <c r="A40" s="2" t="s">
        <v>37</v>
      </c>
      <c r="B40" s="3" t="s">
        <v>113</v>
      </c>
      <c r="C40" s="6">
        <v>99476.638200000001</v>
      </c>
      <c r="D40" s="6">
        <v>65679.666599999997</v>
      </c>
      <c r="E40" s="6">
        <f>C40/D40*100</f>
        <v>151.45728251915335</v>
      </c>
    </row>
    <row r="41" spans="1:5" x14ac:dyDescent="0.2">
      <c r="A41" s="4" t="s">
        <v>38</v>
      </c>
      <c r="B41" s="5" t="s">
        <v>114</v>
      </c>
      <c r="C41" s="7">
        <v>910.70068000000003</v>
      </c>
      <c r="D41" s="7">
        <v>804.92057</v>
      </c>
      <c r="E41" s="7">
        <f>C41/D41*100</f>
        <v>113.14168303588016</v>
      </c>
    </row>
    <row r="42" spans="1:5" x14ac:dyDescent="0.2">
      <c r="A42" s="4" t="s">
        <v>39</v>
      </c>
      <c r="B42" s="24" t="s">
        <v>115</v>
      </c>
      <c r="C42" s="7">
        <v>15854.29088</v>
      </c>
      <c r="D42" s="7">
        <v>16948.382229999999</v>
      </c>
      <c r="E42" s="7">
        <f>C42/D42*100</f>
        <v>93.544567645734531</v>
      </c>
    </row>
    <row r="43" spans="1:5" x14ac:dyDescent="0.2">
      <c r="A43" s="4" t="s">
        <v>40</v>
      </c>
      <c r="B43" s="5" t="s">
        <v>116</v>
      </c>
      <c r="C43" s="7">
        <v>82711.646640000006</v>
      </c>
      <c r="D43" s="7">
        <v>47926.363799999999</v>
      </c>
      <c r="E43" s="7">
        <f>C43/D43*100</f>
        <v>172.58068437063446</v>
      </c>
    </row>
    <row r="44" spans="1:5" x14ac:dyDescent="0.2">
      <c r="A44" s="2" t="s">
        <v>41</v>
      </c>
      <c r="B44" s="3" t="s">
        <v>117</v>
      </c>
      <c r="C44" s="6">
        <v>13434268.916610001</v>
      </c>
      <c r="D44" s="6">
        <v>10711583.730070001</v>
      </c>
      <c r="E44" s="6">
        <f>C44/D44*100</f>
        <v>125.41813848587829</v>
      </c>
    </row>
    <row r="45" spans="1:5" x14ac:dyDescent="0.2">
      <c r="A45" s="4" t="s">
        <v>42</v>
      </c>
      <c r="B45" s="24" t="s">
        <v>118</v>
      </c>
      <c r="C45" s="7">
        <v>2475111.5746900002</v>
      </c>
      <c r="D45" s="7">
        <v>2360917.3844899996</v>
      </c>
      <c r="E45" s="7">
        <f>C45/D45*100</f>
        <v>104.83685667911114</v>
      </c>
    </row>
    <row r="46" spans="1:5" x14ac:dyDescent="0.2">
      <c r="A46" s="4" t="s">
        <v>43</v>
      </c>
      <c r="B46" s="5" t="s">
        <v>119</v>
      </c>
      <c r="C46" s="7">
        <v>7331724.6380399996</v>
      </c>
      <c r="D46" s="7">
        <v>6171751.4881300004</v>
      </c>
      <c r="E46" s="7">
        <f>C46/D46*100</f>
        <v>118.79487779345865</v>
      </c>
    </row>
    <row r="47" spans="1:5" x14ac:dyDescent="0.2">
      <c r="A47" s="4" t="s">
        <v>44</v>
      </c>
      <c r="B47" s="5" t="s">
        <v>120</v>
      </c>
      <c r="C47" s="7">
        <v>338942.72243000002</v>
      </c>
      <c r="D47" s="7">
        <v>316794.43102999998</v>
      </c>
      <c r="E47" s="7">
        <f>C47/D47*100</f>
        <v>106.99137649863</v>
      </c>
    </row>
    <row r="48" spans="1:5" x14ac:dyDescent="0.2">
      <c r="A48" s="4" t="s">
        <v>45</v>
      </c>
      <c r="B48" s="5" t="s">
        <v>121</v>
      </c>
      <c r="C48" s="7">
        <v>1401366.06592</v>
      </c>
      <c r="D48" s="7">
        <v>1381695.1507699999</v>
      </c>
      <c r="E48" s="7">
        <f>C48/D48*100</f>
        <v>101.4236798282919</v>
      </c>
    </row>
    <row r="49" spans="1:5" x14ac:dyDescent="0.2">
      <c r="A49" s="4" t="s">
        <v>46</v>
      </c>
      <c r="B49" s="5" t="s">
        <v>122</v>
      </c>
      <c r="C49" s="7">
        <v>55879.067999999999</v>
      </c>
      <c r="D49" s="7">
        <v>80956.735069999995</v>
      </c>
      <c r="E49" s="7">
        <f>C49/D49*100</f>
        <v>69.023371497978076</v>
      </c>
    </row>
    <row r="50" spans="1:5" x14ac:dyDescent="0.2">
      <c r="A50" s="4" t="s">
        <v>47</v>
      </c>
      <c r="B50" s="5" t="s">
        <v>123</v>
      </c>
      <c r="C50" s="7">
        <v>1578054.25131</v>
      </c>
      <c r="D50" s="7">
        <v>190702.08246000001</v>
      </c>
      <c r="E50" s="7" t="s">
        <v>160</v>
      </c>
    </row>
    <row r="51" spans="1:5" x14ac:dyDescent="0.2">
      <c r="A51" s="4" t="s">
        <v>48</v>
      </c>
      <c r="B51" s="5" t="s">
        <v>124</v>
      </c>
      <c r="C51" s="7">
        <v>253190.59622000001</v>
      </c>
      <c r="D51" s="7">
        <v>208766.45812</v>
      </c>
      <c r="E51" s="7">
        <f>C51/D51*100</f>
        <v>121.27934654831611</v>
      </c>
    </row>
    <row r="52" spans="1:5" s="15" customFormat="1" x14ac:dyDescent="0.2">
      <c r="A52" s="2" t="s">
        <v>49</v>
      </c>
      <c r="B52" s="26" t="s">
        <v>125</v>
      </c>
      <c r="C52" s="6">
        <v>1675763.20802</v>
      </c>
      <c r="D52" s="6">
        <v>1451048.2398900001</v>
      </c>
      <c r="E52" s="6">
        <f>C52/D52*100</f>
        <v>115.48638852606547</v>
      </c>
    </row>
    <row r="53" spans="1:5" s="15" customFormat="1" x14ac:dyDescent="0.2">
      <c r="A53" s="4" t="s">
        <v>50</v>
      </c>
      <c r="B53" s="5" t="s">
        <v>126</v>
      </c>
      <c r="C53" s="7">
        <v>1611799.1766300001</v>
      </c>
      <c r="D53" s="7">
        <v>1391285.5002300001</v>
      </c>
      <c r="E53" s="7">
        <f>C53/D53*100</f>
        <v>115.84963520165672</v>
      </c>
    </row>
    <row r="54" spans="1:5" x14ac:dyDescent="0.2">
      <c r="A54" s="4" t="s">
        <v>51</v>
      </c>
      <c r="B54" s="5" t="s">
        <v>127</v>
      </c>
      <c r="C54" s="7">
        <v>9100</v>
      </c>
      <c r="D54" s="7">
        <v>10200</v>
      </c>
      <c r="E54" s="7">
        <f>C54/D54*100</f>
        <v>89.215686274509807</v>
      </c>
    </row>
    <row r="55" spans="1:5" s="15" customFormat="1" x14ac:dyDescent="0.2">
      <c r="A55" s="4" t="s">
        <v>52</v>
      </c>
      <c r="B55" s="5" t="s">
        <v>128</v>
      </c>
      <c r="C55" s="7">
        <v>54864.031390000004</v>
      </c>
      <c r="D55" s="7">
        <v>49562.739659999999</v>
      </c>
      <c r="E55" s="7">
        <f>C55/D55*100</f>
        <v>110.69612326995404</v>
      </c>
    </row>
    <row r="56" spans="1:5" x14ac:dyDescent="0.2">
      <c r="A56" s="2" t="s">
        <v>53</v>
      </c>
      <c r="B56" s="3" t="s">
        <v>129</v>
      </c>
      <c r="C56" s="6">
        <v>6406895.7588400003</v>
      </c>
      <c r="D56" s="6">
        <v>7843499.8973300001</v>
      </c>
      <c r="E56" s="6">
        <f>C56/D56*100</f>
        <v>81.6841441028254</v>
      </c>
    </row>
    <row r="57" spans="1:5" x14ac:dyDescent="0.2">
      <c r="A57" s="4" t="s">
        <v>54</v>
      </c>
      <c r="B57" s="5" t="s">
        <v>130</v>
      </c>
      <c r="C57" s="7">
        <v>1260675.0290699999</v>
      </c>
      <c r="D57" s="7">
        <v>3172232.8347300002</v>
      </c>
      <c r="E57" s="7">
        <f>C57/D57*100</f>
        <v>39.740936266341251</v>
      </c>
    </row>
    <row r="58" spans="1:5" x14ac:dyDescent="0.2">
      <c r="A58" s="4" t="s">
        <v>55</v>
      </c>
      <c r="B58" s="5" t="s">
        <v>131</v>
      </c>
      <c r="C58" s="7">
        <v>2067637.90332</v>
      </c>
      <c r="D58" s="7">
        <v>1710529.66007</v>
      </c>
      <c r="E58" s="7">
        <f>C58/D58*100</f>
        <v>120.87705648058662</v>
      </c>
    </row>
    <row r="59" spans="1:5" x14ac:dyDescent="0.2">
      <c r="A59" s="4" t="s">
        <v>56</v>
      </c>
      <c r="B59" s="5" t="s">
        <v>132</v>
      </c>
      <c r="C59" s="7">
        <v>43334.364439999998</v>
      </c>
      <c r="D59" s="7">
        <v>39439.759340000004</v>
      </c>
      <c r="E59" s="7">
        <f>C59/D59*100</f>
        <v>109.87481963676706</v>
      </c>
    </row>
    <row r="60" spans="1:5" x14ac:dyDescent="0.2">
      <c r="A60" s="4" t="s">
        <v>57</v>
      </c>
      <c r="B60" s="5" t="s">
        <v>133</v>
      </c>
      <c r="C60" s="7">
        <v>401363.28448000003</v>
      </c>
      <c r="D60" s="7">
        <v>233727.17168</v>
      </c>
      <c r="E60" s="7">
        <f>C60/D60*100</f>
        <v>171.72298864314911</v>
      </c>
    </row>
    <row r="61" spans="1:5" x14ac:dyDescent="0.2">
      <c r="A61" s="4" t="s">
        <v>58</v>
      </c>
      <c r="B61" s="5" t="s">
        <v>134</v>
      </c>
      <c r="C61" s="7">
        <v>279555.11043</v>
      </c>
      <c r="D61" s="7">
        <v>250714.09556000002</v>
      </c>
      <c r="E61" s="7">
        <f>C61/D61*100</f>
        <v>111.50354741945408</v>
      </c>
    </row>
    <row r="62" spans="1:5" s="15" customFormat="1" ht="25.5" x14ac:dyDescent="0.2">
      <c r="A62" s="4" t="s">
        <v>59</v>
      </c>
      <c r="B62" s="5" t="s">
        <v>135</v>
      </c>
      <c r="C62" s="7">
        <v>91555.692500000005</v>
      </c>
      <c r="D62" s="7">
        <v>92726.609680000009</v>
      </c>
      <c r="E62" s="7">
        <f>C62/D62*100</f>
        <v>98.73723714903322</v>
      </c>
    </row>
    <row r="63" spans="1:5" s="15" customFormat="1" x14ac:dyDescent="0.2">
      <c r="A63" s="4" t="s">
        <v>60</v>
      </c>
      <c r="B63" s="5" t="s">
        <v>136</v>
      </c>
      <c r="C63" s="7">
        <v>2262774.3745999997</v>
      </c>
      <c r="D63" s="7">
        <v>2344129.76627</v>
      </c>
      <c r="E63" s="7">
        <f>C63/D63*100</f>
        <v>96.529398976087677</v>
      </c>
    </row>
    <row r="64" spans="1:5" x14ac:dyDescent="0.2">
      <c r="A64" s="2" t="s">
        <v>61</v>
      </c>
      <c r="B64" s="3" t="s">
        <v>137</v>
      </c>
      <c r="C64" s="6">
        <v>14768306.15399</v>
      </c>
      <c r="D64" s="6">
        <v>14755823.59505</v>
      </c>
      <c r="E64" s="6">
        <f>C64/D64*100</f>
        <v>100.08459411878702</v>
      </c>
    </row>
    <row r="65" spans="1:5" x14ac:dyDescent="0.2">
      <c r="A65" s="4" t="s">
        <v>62</v>
      </c>
      <c r="B65" s="5" t="s">
        <v>138</v>
      </c>
      <c r="C65" s="7">
        <v>69348.074590000004</v>
      </c>
      <c r="D65" s="7">
        <v>71354.950209999995</v>
      </c>
      <c r="E65" s="7">
        <f>C65/D65*100</f>
        <v>97.187475271030692</v>
      </c>
    </row>
    <row r="66" spans="1:5" x14ac:dyDescent="0.2">
      <c r="A66" s="4" t="s">
        <v>63</v>
      </c>
      <c r="B66" s="5" t="s">
        <v>139</v>
      </c>
      <c r="C66" s="7">
        <v>1569901.4593699998</v>
      </c>
      <c r="D66" s="7">
        <v>1827879.20466</v>
      </c>
      <c r="E66" s="7">
        <f>C66/D66*100</f>
        <v>85.886499248292168</v>
      </c>
    </row>
    <row r="67" spans="1:5" x14ac:dyDescent="0.2">
      <c r="A67" s="4" t="s">
        <v>64</v>
      </c>
      <c r="B67" s="5" t="s">
        <v>140</v>
      </c>
      <c r="C67" s="7">
        <v>7792828.9000300001</v>
      </c>
      <c r="D67" s="7">
        <v>8327987.3671400007</v>
      </c>
      <c r="E67" s="7">
        <f>C67/D67*100</f>
        <v>93.573975997831212</v>
      </c>
    </row>
    <row r="68" spans="1:5" x14ac:dyDescent="0.2">
      <c r="A68" s="4" t="s">
        <v>65</v>
      </c>
      <c r="B68" s="5" t="s">
        <v>141</v>
      </c>
      <c r="C68" s="7">
        <v>5060358.0416099997</v>
      </c>
      <c r="D68" s="7">
        <v>4263386.0633100001</v>
      </c>
      <c r="E68" s="7">
        <f>C68/D68*100</f>
        <v>118.69340393915084</v>
      </c>
    </row>
    <row r="69" spans="1:5" x14ac:dyDescent="0.2">
      <c r="A69" s="4" t="s">
        <v>66</v>
      </c>
      <c r="B69" s="5" t="s">
        <v>142</v>
      </c>
      <c r="C69" s="7">
        <v>275869.67838999996</v>
      </c>
      <c r="D69" s="7">
        <v>265216.00972999999</v>
      </c>
      <c r="E69" s="7">
        <f>C69/D69*100</f>
        <v>104.01697796103855</v>
      </c>
    </row>
    <row r="70" spans="1:5" x14ac:dyDescent="0.2">
      <c r="A70" s="2" t="s">
        <v>67</v>
      </c>
      <c r="B70" s="3" t="s">
        <v>143</v>
      </c>
      <c r="C70" s="6">
        <v>785268.38911999995</v>
      </c>
      <c r="D70" s="6">
        <v>530136.31980000006</v>
      </c>
      <c r="E70" s="6">
        <f>C70/D70*100</f>
        <v>148.12574799935445</v>
      </c>
    </row>
    <row r="71" spans="1:5" s="15" customFormat="1" x14ac:dyDescent="0.2">
      <c r="A71" s="4" t="s">
        <v>68</v>
      </c>
      <c r="B71" s="5" t="s">
        <v>144</v>
      </c>
      <c r="C71" s="7">
        <v>457964.24047000002</v>
      </c>
      <c r="D71" s="7">
        <v>207541.50788999998</v>
      </c>
      <c r="E71" s="7" t="s">
        <v>160</v>
      </c>
    </row>
    <row r="72" spans="1:5" s="16" customFormat="1" x14ac:dyDescent="0.2">
      <c r="A72" s="4" t="s">
        <v>69</v>
      </c>
      <c r="B72" s="5" t="s">
        <v>145</v>
      </c>
      <c r="C72" s="7">
        <v>311349.13276000001</v>
      </c>
      <c r="D72" s="7">
        <v>306575.96771</v>
      </c>
      <c r="E72" s="7">
        <f>C72/D72*100</f>
        <v>101.55692733701656</v>
      </c>
    </row>
    <row r="73" spans="1:5" x14ac:dyDescent="0.2">
      <c r="A73" s="4" t="s">
        <v>70</v>
      </c>
      <c r="B73" s="5" t="s">
        <v>146</v>
      </c>
      <c r="C73" s="7">
        <v>15955.015890000001</v>
      </c>
      <c r="D73" s="7">
        <v>16018.8442</v>
      </c>
      <c r="E73" s="7">
        <f>C73/D73*100</f>
        <v>99.601542350976871</v>
      </c>
    </row>
    <row r="74" spans="1:5" x14ac:dyDescent="0.2">
      <c r="A74" s="2" t="s">
        <v>71</v>
      </c>
      <c r="B74" s="3" t="s">
        <v>147</v>
      </c>
      <c r="C74" s="6">
        <v>140032.6183</v>
      </c>
      <c r="D74" s="6">
        <v>127442.7543</v>
      </c>
      <c r="E74" s="6">
        <f>C74/D74*100</f>
        <v>109.87883859631869</v>
      </c>
    </row>
    <row r="75" spans="1:5" x14ac:dyDescent="0.2">
      <c r="A75" s="4" t="s">
        <v>72</v>
      </c>
      <c r="B75" s="5" t="s">
        <v>148</v>
      </c>
      <c r="C75" s="7">
        <v>28460</v>
      </c>
      <c r="D75" s="7">
        <v>28000</v>
      </c>
      <c r="E75" s="7">
        <f>C75/D75*100</f>
        <v>101.64285714285714</v>
      </c>
    </row>
    <row r="76" spans="1:5" s="15" customFormat="1" x14ac:dyDescent="0.2">
      <c r="A76" s="4" t="s">
        <v>73</v>
      </c>
      <c r="B76" s="5" t="s">
        <v>149</v>
      </c>
      <c r="C76" s="7">
        <v>18280</v>
      </c>
      <c r="D76" s="7">
        <v>15420</v>
      </c>
      <c r="E76" s="7">
        <f>C76/D76*100</f>
        <v>118.54734111543451</v>
      </c>
    </row>
    <row r="77" spans="1:5" x14ac:dyDescent="0.2">
      <c r="A77" s="4" t="s">
        <v>74</v>
      </c>
      <c r="B77" s="5" t="s">
        <v>150</v>
      </c>
      <c r="C77" s="7">
        <v>93292.618300000002</v>
      </c>
      <c r="D77" s="7">
        <v>84022.754300000001</v>
      </c>
      <c r="E77" s="7">
        <f>C77/D77*100</f>
        <v>111.03256383015285</v>
      </c>
    </row>
    <row r="78" spans="1:5" x14ac:dyDescent="0.2">
      <c r="A78" s="2" t="s">
        <v>75</v>
      </c>
      <c r="B78" s="3" t="s">
        <v>151</v>
      </c>
      <c r="C78" s="6">
        <v>13136.9247</v>
      </c>
      <c r="D78" s="6">
        <v>16706.337240000001</v>
      </c>
      <c r="E78" s="6">
        <f>C78/D78*100</f>
        <v>78.634379943835015</v>
      </c>
    </row>
    <row r="79" spans="1:5" x14ac:dyDescent="0.2">
      <c r="A79" s="4" t="s">
        <v>76</v>
      </c>
      <c r="B79" s="5" t="s">
        <v>152</v>
      </c>
      <c r="C79" s="7">
        <v>13136.9247</v>
      </c>
      <c r="D79" s="7">
        <v>16706.337240000001</v>
      </c>
      <c r="E79" s="7">
        <f>C79/D79*100</f>
        <v>78.634379943835015</v>
      </c>
    </row>
    <row r="80" spans="1:5" s="15" customFormat="1" ht="25.5" x14ac:dyDescent="0.2">
      <c r="A80" s="2" t="s">
        <v>77</v>
      </c>
      <c r="B80" s="3" t="s">
        <v>153</v>
      </c>
      <c r="C80" s="6">
        <v>1347106.23722</v>
      </c>
      <c r="D80" s="6">
        <v>1079392.82547</v>
      </c>
      <c r="E80" s="6">
        <f>C80/D80*100</f>
        <v>124.80222264155123</v>
      </c>
    </row>
    <row r="81" spans="1:5" s="15" customFormat="1" ht="25.5" x14ac:dyDescent="0.2">
      <c r="A81" s="4" t="s">
        <v>78</v>
      </c>
      <c r="B81" s="5" t="s">
        <v>154</v>
      </c>
      <c r="C81" s="7">
        <v>923438.32499999995</v>
      </c>
      <c r="D81" s="7">
        <v>814530.97499999998</v>
      </c>
      <c r="E81" s="7">
        <f>C81/D81*100</f>
        <v>113.37055966471993</v>
      </c>
    </row>
    <row r="82" spans="1:5" s="15" customFormat="1" x14ac:dyDescent="0.2">
      <c r="A82" s="4" t="s">
        <v>79</v>
      </c>
      <c r="B82" s="5" t="s">
        <v>155</v>
      </c>
      <c r="C82" s="7">
        <v>402883.45</v>
      </c>
      <c r="D82" s="7">
        <v>239288.65</v>
      </c>
      <c r="E82" s="7">
        <f>C82/D82*100</f>
        <v>168.3671373464642</v>
      </c>
    </row>
    <row r="83" spans="1:5" x14ac:dyDescent="0.2">
      <c r="A83" s="4" t="s">
        <v>80</v>
      </c>
      <c r="B83" s="5" t="s">
        <v>156</v>
      </c>
      <c r="C83" s="7">
        <v>20784.462219999998</v>
      </c>
      <c r="D83" s="7">
        <v>25573.20047</v>
      </c>
      <c r="E83" s="7">
        <f>C83/D83*100</f>
        <v>81.274388179853801</v>
      </c>
    </row>
  </sheetData>
  <autoFilter ref="A6:E83"/>
  <mergeCells count="6">
    <mergeCell ref="A1:C1"/>
    <mergeCell ref="C4:C5"/>
    <mergeCell ref="D4:D5"/>
    <mergeCell ref="A4:A5"/>
    <mergeCell ref="B4:B5"/>
    <mergeCell ref="E4:E5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</vt:lpstr>
      <vt:lpstr>'01.10.2021'!Заголовки_для_печати</vt:lpstr>
      <vt:lpstr>'01.10.2021'!Область_печати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2021-10-28T12:14:13Z</cp:lastPrinted>
  <dcterms:created xsi:type="dcterms:W3CDTF">1999-06-18T11:49:53Z</dcterms:created>
  <dcterms:modified xsi:type="dcterms:W3CDTF">2021-10-28T12:14:29Z</dcterms:modified>
</cp:coreProperties>
</file>