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H:\02-ОСБП\Открытость бюджета\ОТКРЫТЫЕ ДАННЫЕ (НИФИ)\2021 год\Промежуточная отчетность\раздел 3 на 01.07.2021\"/>
    </mc:Choice>
  </mc:AlternateContent>
  <bookViews>
    <workbookView xWindow="0" yWindow="825" windowWidth="11805" windowHeight="5685"/>
  </bookViews>
  <sheets>
    <sheet name="01.07.2021"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'01.07.2021'!$A$6:$E$804</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'01.07.2021'!$3:$6</definedName>
    <definedName name="_xlnm.Print_Area" localSheetId="0">'01.07.2021'!$A$1:$E$804</definedName>
  </definedNames>
  <calcPr calcId="162913"/>
</workbook>
</file>

<file path=xl/calcChain.xml><?xml version="1.0" encoding="utf-8"?>
<calcChain xmlns="http://schemas.openxmlformats.org/spreadsheetml/2006/main">
  <c r="E754" i="14" l="1"/>
  <c r="E751" i="14"/>
  <c r="E747" i="14"/>
  <c r="E733" i="14"/>
  <c r="E723" i="14"/>
  <c r="E720" i="14"/>
  <c r="E721" i="14"/>
  <c r="E722" i="14"/>
  <c r="E725" i="14"/>
  <c r="E727" i="14"/>
  <c r="E729" i="14"/>
  <c r="E730" i="14"/>
  <c r="E732" i="14"/>
  <c r="E734" i="14"/>
  <c r="E711" i="14"/>
  <c r="E426" i="14"/>
  <c r="E47" i="14" l="1"/>
  <c r="E685" i="14" l="1"/>
  <c r="E433" i="14" l="1"/>
  <c r="E431" i="14"/>
  <c r="E429" i="14"/>
  <c r="E428" i="14"/>
  <c r="E427" i="14"/>
  <c r="E425" i="14"/>
  <c r="E424" i="14"/>
  <c r="E423" i="14"/>
  <c r="E422" i="14"/>
  <c r="E421" i="14"/>
  <c r="E419" i="14"/>
  <c r="E417" i="14"/>
  <c r="E416" i="14"/>
  <c r="E415" i="14"/>
  <c r="E414" i="14"/>
  <c r="E413" i="14"/>
  <c r="E412" i="14"/>
  <c r="E411" i="14"/>
  <c r="E409" i="14"/>
  <c r="E408" i="14"/>
  <c r="E407" i="14"/>
  <c r="E406" i="14"/>
  <c r="E405" i="14"/>
  <c r="E404" i="14"/>
  <c r="E402" i="14"/>
  <c r="E399" i="14"/>
  <c r="E398" i="14"/>
  <c r="E396" i="14"/>
  <c r="E392" i="14"/>
  <c r="E390" i="14"/>
  <c r="E389" i="14"/>
  <c r="E386" i="14"/>
  <c r="E385" i="14"/>
  <c r="E384" i="14"/>
  <c r="E383" i="14"/>
  <c r="E381" i="14"/>
  <c r="E380" i="14"/>
  <c r="E375" i="14"/>
  <c r="E374" i="14"/>
  <c r="E372" i="14"/>
  <c r="E371" i="14"/>
  <c r="E370" i="14"/>
  <c r="E368" i="14"/>
  <c r="E363" i="14"/>
  <c r="E362" i="14"/>
  <c r="E351" i="14"/>
  <c r="E350" i="14"/>
  <c r="E349" i="14"/>
  <c r="E348" i="14"/>
  <c r="E347" i="14"/>
  <c r="E346" i="14"/>
  <c r="E345" i="14"/>
  <c r="E344" i="14"/>
  <c r="E343" i="14"/>
  <c r="E342" i="14"/>
  <c r="E341" i="14"/>
  <c r="E340" i="14"/>
  <c r="E339" i="14"/>
  <c r="E337" i="14"/>
  <c r="E336" i="14"/>
  <c r="E333" i="14"/>
  <c r="E332" i="14"/>
  <c r="E331" i="14"/>
  <c r="E330" i="14"/>
  <c r="E329" i="14"/>
  <c r="E326" i="14"/>
  <c r="E325" i="14"/>
  <c r="E322" i="14"/>
  <c r="E321" i="14"/>
  <c r="E320" i="14"/>
  <c r="E318" i="14"/>
  <c r="E316" i="14"/>
  <c r="E315" i="14"/>
  <c r="E314" i="14"/>
  <c r="E313" i="14"/>
  <c r="E312" i="14"/>
  <c r="E311" i="14"/>
  <c r="E310" i="14"/>
  <c r="E309" i="14"/>
  <c r="E308" i="14"/>
  <c r="E307" i="14"/>
  <c r="E306" i="14"/>
  <c r="E305" i="14"/>
  <c r="E304" i="14"/>
  <c r="E303" i="14"/>
  <c r="E301" i="14"/>
  <c r="E300" i="14"/>
  <c r="E299" i="14"/>
  <c r="E298" i="14"/>
  <c r="E296" i="14"/>
  <c r="E295" i="14"/>
  <c r="E294" i="14"/>
  <c r="E293" i="14"/>
  <c r="E292" i="14"/>
  <c r="E291" i="14"/>
  <c r="E290" i="14"/>
  <c r="E289" i="14"/>
  <c r="E288" i="14"/>
  <c r="E286" i="14"/>
  <c r="E284" i="14"/>
  <c r="E283" i="14"/>
  <c r="E280" i="14"/>
  <c r="E276" i="14"/>
  <c r="E275" i="14"/>
  <c r="E274" i="14"/>
  <c r="E273" i="14"/>
  <c r="E271" i="14"/>
  <c r="E268" i="14"/>
  <c r="E267" i="14"/>
  <c r="E266" i="14"/>
  <c r="E265" i="14"/>
  <c r="E264" i="14"/>
  <c r="E263" i="14"/>
  <c r="E262" i="14"/>
  <c r="E261" i="14"/>
  <c r="E260" i="14"/>
  <c r="E257" i="14"/>
  <c r="E255" i="14"/>
  <c r="E254" i="14"/>
  <c r="E252" i="14"/>
  <c r="E251" i="14"/>
  <c r="E250" i="14"/>
  <c r="E249" i="14"/>
  <c r="E248" i="14"/>
  <c r="E247" i="14"/>
  <c r="E246" i="14"/>
  <c r="E245" i="14"/>
  <c r="E244" i="14"/>
  <c r="E243" i="14"/>
  <c r="E242" i="14"/>
  <c r="E241" i="14"/>
  <c r="E240" i="14"/>
  <c r="E239" i="14"/>
  <c r="E237" i="14"/>
  <c r="E236" i="14"/>
  <c r="E234" i="14"/>
  <c r="E233" i="14"/>
  <c r="E232" i="14"/>
  <c r="E231" i="14"/>
  <c r="E230" i="14"/>
  <c r="E229" i="14"/>
  <c r="E228" i="14"/>
  <c r="E227" i="14"/>
  <c r="E226" i="14"/>
  <c r="E225" i="14"/>
  <c r="E224" i="14"/>
  <c r="E223" i="14"/>
  <c r="E85" i="14"/>
  <c r="E84" i="14"/>
  <c r="E83" i="14"/>
  <c r="E82" i="14"/>
  <c r="E81" i="14"/>
  <c r="E80" i="14"/>
  <c r="E79" i="14"/>
  <c r="E78" i="14"/>
  <c r="E77" i="14"/>
  <c r="E76" i="14"/>
  <c r="E75" i="14"/>
  <c r="E74" i="14"/>
  <c r="E73" i="14"/>
  <c r="E72" i="14"/>
  <c r="E71" i="14"/>
  <c r="E70" i="14"/>
  <c r="E69" i="14"/>
  <c r="E68" i="14"/>
  <c r="E67" i="14"/>
  <c r="E66" i="14"/>
  <c r="E61" i="14"/>
  <c r="E60" i="14"/>
  <c r="E58" i="14"/>
  <c r="E57" i="14"/>
  <c r="E56" i="14"/>
  <c r="E54" i="14"/>
  <c r="E53" i="14"/>
  <c r="E51" i="14"/>
  <c r="E50" i="14"/>
  <c r="E49" i="14"/>
  <c r="E48" i="14"/>
  <c r="E11" i="14"/>
  <c r="E12" i="14"/>
  <c r="E13" i="14"/>
  <c r="E14" i="14"/>
  <c r="E15" i="14"/>
  <c r="E17" i="14"/>
  <c r="E18" i="14"/>
  <c r="E20" i="14"/>
  <c r="E21" i="14"/>
  <c r="E22" i="14"/>
  <c r="E23" i="14"/>
  <c r="E24" i="14"/>
  <c r="E25" i="14"/>
  <c r="E26" i="14"/>
  <c r="E27" i="14"/>
  <c r="E28" i="14"/>
  <c r="E29" i="14"/>
  <c r="E30" i="14"/>
  <c r="E31" i="14"/>
  <c r="E32" i="14"/>
  <c r="E33" i="14"/>
  <c r="E35" i="14"/>
  <c r="E36" i="14"/>
  <c r="E38" i="14"/>
  <c r="E39" i="14"/>
  <c r="E41" i="14"/>
  <c r="E42" i="14"/>
  <c r="E44" i="14"/>
  <c r="E45" i="14"/>
  <c r="E86" i="14"/>
  <c r="E87" i="14"/>
  <c r="E88" i="14"/>
  <c r="E89" i="14"/>
  <c r="E90" i="14"/>
  <c r="E91" i="14"/>
  <c r="E92" i="14"/>
  <c r="E93" i="14"/>
  <c r="E94" i="14"/>
  <c r="E95" i="14"/>
  <c r="E96" i="14"/>
  <c r="E97" i="14"/>
  <c r="E98" i="14"/>
  <c r="E99" i="14"/>
  <c r="E102" i="14"/>
  <c r="E103" i="14"/>
  <c r="E104" i="14"/>
  <c r="E105" i="14"/>
  <c r="E106" i="14"/>
  <c r="E107" i="14"/>
  <c r="E108" i="14"/>
  <c r="E109" i="14"/>
  <c r="E112" i="14"/>
  <c r="E113" i="14"/>
  <c r="E114" i="14"/>
  <c r="E115" i="14"/>
  <c r="E116" i="14"/>
  <c r="E117" i="14"/>
  <c r="E118" i="14"/>
  <c r="E119" i="14"/>
  <c r="E120" i="14"/>
  <c r="E121" i="14"/>
  <c r="E122" i="14"/>
  <c r="E123" i="14"/>
  <c r="E125" i="14"/>
  <c r="E126" i="14"/>
  <c r="E128" i="14"/>
  <c r="E131" i="14"/>
  <c r="E132" i="14"/>
  <c r="E135" i="14"/>
  <c r="E137" i="14"/>
  <c r="E139" i="14"/>
  <c r="E140" i="14"/>
  <c r="E141" i="14"/>
  <c r="E142" i="14"/>
  <c r="E145" i="14"/>
  <c r="E148" i="14"/>
  <c r="E149" i="14"/>
  <c r="E150" i="14"/>
  <c r="E152" i="14"/>
  <c r="E153" i="14"/>
  <c r="E154" i="14"/>
  <c r="E155" i="14"/>
  <c r="E156" i="14"/>
  <c r="E157" i="14"/>
  <c r="E158" i="14"/>
  <c r="E159" i="14"/>
  <c r="E160" i="14"/>
  <c r="E161" i="14"/>
  <c r="E162" i="14"/>
  <c r="E163" i="14"/>
  <c r="E164" i="14"/>
  <c r="E165" i="14"/>
  <c r="E166" i="14"/>
  <c r="E167" i="14"/>
  <c r="E168" i="14"/>
  <c r="E169" i="14"/>
  <c r="E170" i="14"/>
  <c r="E171" i="14"/>
  <c r="E172" i="14"/>
  <c r="E173" i="14"/>
  <c r="E174" i="14"/>
  <c r="E175" i="14"/>
  <c r="E176" i="14"/>
  <c r="E177" i="14"/>
  <c r="E178" i="14"/>
  <c r="E179" i="14"/>
  <c r="E180" i="14"/>
  <c r="E181" i="14"/>
  <c r="E182" i="14"/>
  <c r="E183" i="14"/>
  <c r="E184" i="14"/>
  <c r="E185" i="14"/>
  <c r="E186" i="14"/>
  <c r="E187" i="14"/>
  <c r="E188" i="14"/>
  <c r="E189" i="14"/>
  <c r="E190" i="14"/>
  <c r="E191" i="14"/>
  <c r="E192" i="14"/>
  <c r="E193" i="14"/>
  <c r="E194" i="14"/>
  <c r="E195" i="14"/>
  <c r="E197" i="14"/>
  <c r="E198" i="14"/>
  <c r="E199" i="14"/>
  <c r="E200" i="14"/>
  <c r="E201" i="14"/>
  <c r="E202" i="14"/>
  <c r="E203" i="14"/>
  <c r="E204" i="14"/>
  <c r="E205" i="14"/>
  <c r="E206" i="14"/>
  <c r="E207" i="14"/>
  <c r="E208" i="14"/>
  <c r="E209" i="14"/>
  <c r="E211" i="14"/>
  <c r="E212" i="14"/>
  <c r="E213" i="14"/>
  <c r="E216" i="14"/>
  <c r="E217" i="14"/>
  <c r="E218" i="14"/>
  <c r="E219" i="14"/>
  <c r="E220" i="14"/>
  <c r="E221" i="14"/>
  <c r="E222" i="14"/>
  <c r="E434" i="14"/>
  <c r="E435" i="14"/>
  <c r="E438" i="14"/>
  <c r="E439" i="14"/>
  <c r="E440" i="14"/>
  <c r="E441" i="14"/>
  <c r="E442" i="14"/>
  <c r="E444" i="14"/>
  <c r="E445" i="14"/>
  <c r="E447" i="14"/>
  <c r="E449" i="14"/>
  <c r="E450" i="14"/>
  <c r="E451" i="14"/>
  <c r="E453" i="14"/>
  <c r="E454" i="14"/>
  <c r="E455" i="14"/>
  <c r="E457" i="14"/>
  <c r="E463" i="14"/>
  <c r="E467" i="14"/>
  <c r="E468" i="14"/>
  <c r="E469" i="14"/>
  <c r="E470" i="14"/>
  <c r="E472" i="14"/>
  <c r="E473" i="14"/>
  <c r="E474" i="14"/>
  <c r="E475" i="14"/>
  <c r="E476" i="14"/>
  <c r="E477" i="14"/>
  <c r="E478" i="14"/>
  <c r="E479" i="14"/>
  <c r="E480" i="14"/>
  <c r="E481" i="14"/>
  <c r="E482" i="14"/>
  <c r="E483" i="14"/>
  <c r="E484" i="14"/>
  <c r="E485" i="14"/>
  <c r="E486" i="14"/>
  <c r="E487" i="14"/>
  <c r="E488" i="14"/>
  <c r="E489" i="14"/>
  <c r="E495" i="14"/>
  <c r="E496" i="14"/>
  <c r="E497" i="14"/>
  <c r="E498" i="14"/>
  <c r="E499" i="14"/>
  <c r="E500" i="14"/>
  <c r="E501" i="14"/>
  <c r="E502" i="14"/>
  <c r="E504" i="14"/>
  <c r="E505" i="14"/>
  <c r="E506" i="14"/>
  <c r="E507" i="14"/>
  <c r="E508" i="14"/>
  <c r="E509" i="14"/>
  <c r="E510" i="14"/>
  <c r="E511" i="14"/>
  <c r="E512" i="14"/>
  <c r="E513" i="14"/>
  <c r="E514" i="14"/>
  <c r="E515" i="14"/>
  <c r="E516" i="14"/>
  <c r="E517" i="14"/>
  <c r="E518" i="14"/>
  <c r="E519" i="14"/>
  <c r="E520" i="14"/>
  <c r="E521" i="14"/>
  <c r="E522" i="14"/>
  <c r="E523" i="14"/>
  <c r="E524" i="14"/>
  <c r="E525" i="14"/>
  <c r="E526" i="14"/>
  <c r="E527" i="14"/>
  <c r="E528" i="14"/>
  <c r="E529" i="14"/>
  <c r="E530" i="14"/>
  <c r="E531" i="14"/>
  <c r="E532" i="14"/>
  <c r="E533" i="14"/>
  <c r="E534" i="14"/>
  <c r="E535" i="14"/>
  <c r="E536" i="14"/>
  <c r="E537" i="14"/>
  <c r="E538" i="14"/>
  <c r="E539" i="14"/>
  <c r="E540" i="14"/>
  <c r="E541" i="14"/>
  <c r="E542" i="14"/>
  <c r="E543" i="14"/>
  <c r="E544" i="14"/>
  <c r="E545" i="14"/>
  <c r="E546" i="14"/>
  <c r="E549" i="14"/>
  <c r="E550" i="14"/>
  <c r="E553" i="14"/>
  <c r="E554" i="14"/>
  <c r="E555" i="14"/>
  <c r="E556" i="14"/>
  <c r="E557" i="14"/>
  <c r="E558" i="14"/>
  <c r="E559" i="14"/>
  <c r="E560" i="14"/>
  <c r="E561" i="14"/>
  <c r="E564" i="14"/>
  <c r="E565" i="14"/>
  <c r="E566" i="14"/>
  <c r="E567" i="14"/>
  <c r="E568" i="14"/>
  <c r="E571" i="14"/>
  <c r="E572" i="14"/>
  <c r="E573" i="14"/>
  <c r="E574" i="14"/>
  <c r="E577" i="14"/>
  <c r="E578" i="14"/>
  <c r="E579" i="14"/>
  <c r="E580" i="14"/>
  <c r="E581" i="14"/>
  <c r="E582" i="14"/>
  <c r="E583" i="14"/>
  <c r="E584" i="14"/>
  <c r="E585" i="14"/>
  <c r="E586" i="14"/>
  <c r="E587" i="14"/>
  <c r="E588" i="14"/>
  <c r="E589" i="14"/>
  <c r="E590" i="14"/>
  <c r="E591" i="14"/>
  <c r="E592" i="14"/>
  <c r="E593" i="14"/>
  <c r="E594" i="14"/>
  <c r="E595" i="14"/>
  <c r="E596" i="14"/>
  <c r="E600" i="14"/>
  <c r="E601" i="14"/>
  <c r="E602" i="14"/>
  <c r="E603" i="14"/>
  <c r="E604" i="14"/>
  <c r="E605" i="14"/>
  <c r="E606" i="14"/>
  <c r="E607" i="14"/>
  <c r="E608" i="14"/>
  <c r="E611" i="14"/>
  <c r="E612" i="14"/>
  <c r="E615" i="14"/>
  <c r="E616" i="14"/>
  <c r="E617" i="14"/>
  <c r="E618" i="14"/>
  <c r="E619" i="14"/>
  <c r="E620" i="14"/>
  <c r="E621" i="14"/>
  <c r="E622" i="14"/>
  <c r="E623" i="14"/>
  <c r="E624" i="14"/>
  <c r="E625" i="14"/>
  <c r="E626" i="14"/>
  <c r="E627" i="14"/>
  <c r="E628" i="14"/>
  <c r="E629" i="14"/>
  <c r="E630" i="14"/>
  <c r="E631" i="14"/>
  <c r="E632" i="14"/>
  <c r="E633" i="14"/>
  <c r="E634" i="14"/>
  <c r="E635" i="14"/>
  <c r="E636" i="14"/>
  <c r="E637" i="14"/>
  <c r="E638" i="14"/>
  <c r="E639" i="14"/>
  <c r="E640" i="14"/>
  <c r="E641" i="14"/>
  <c r="E642" i="14"/>
  <c r="E645" i="14"/>
  <c r="E646" i="14"/>
  <c r="E647" i="14"/>
  <c r="E648" i="14"/>
  <c r="E649" i="14"/>
  <c r="E650" i="14"/>
  <c r="E651" i="14"/>
  <c r="E652" i="14"/>
  <c r="E653" i="14"/>
  <c r="E654" i="14"/>
  <c r="E655" i="14"/>
  <c r="E656" i="14"/>
  <c r="E657" i="14"/>
  <c r="E658" i="14"/>
  <c r="E659" i="14"/>
  <c r="E660" i="14"/>
  <c r="E661" i="14"/>
  <c r="E662" i="14"/>
  <c r="E663" i="14"/>
  <c r="E664" i="14"/>
  <c r="E666" i="14"/>
  <c r="E667" i="14"/>
  <c r="E668" i="14"/>
  <c r="E669" i="14"/>
  <c r="E670" i="14"/>
  <c r="E671" i="14"/>
  <c r="E672" i="14"/>
  <c r="E673" i="14"/>
  <c r="E675" i="14"/>
  <c r="E676" i="14"/>
  <c r="E677" i="14"/>
  <c r="E678" i="14"/>
  <c r="E679" i="14"/>
  <c r="E680" i="14"/>
  <c r="E681" i="14"/>
  <c r="E682" i="14"/>
  <c r="E683" i="14"/>
  <c r="E684" i="14"/>
  <c r="E688" i="14"/>
  <c r="E691" i="14"/>
  <c r="E692" i="14"/>
  <c r="E693" i="14"/>
  <c r="E694" i="14"/>
  <c r="E695" i="14"/>
  <c r="E696" i="14"/>
  <c r="E697" i="14"/>
  <c r="E698" i="14"/>
  <c r="E699" i="14"/>
  <c r="E700" i="14"/>
  <c r="E701" i="14"/>
  <c r="E702" i="14"/>
  <c r="E703" i="14"/>
  <c r="E704" i="14"/>
  <c r="E705" i="14"/>
  <c r="E706" i="14"/>
  <c r="E707" i="14"/>
  <c r="E708" i="14"/>
  <c r="E715" i="14"/>
  <c r="E718" i="14"/>
  <c r="E737" i="14"/>
  <c r="E743" i="14"/>
  <c r="E744" i="14"/>
  <c r="E755" i="14"/>
  <c r="E756" i="14"/>
  <c r="E757" i="14"/>
  <c r="E761" i="14"/>
  <c r="E762" i="14"/>
  <c r="E763" i="14"/>
  <c r="E764" i="14"/>
  <c r="E765" i="14"/>
  <c r="E766" i="14"/>
  <c r="E767" i="14"/>
  <c r="E768" i="14"/>
  <c r="E769" i="14"/>
  <c r="E770" i="14"/>
  <c r="E771" i="14"/>
  <c r="E772" i="14"/>
  <c r="E773" i="14"/>
  <c r="E774" i="14"/>
  <c r="E775" i="14"/>
  <c r="E776" i="14"/>
  <c r="E777" i="14"/>
  <c r="E778" i="14"/>
  <c r="E779" i="14"/>
  <c r="E780" i="14"/>
  <c r="E781" i="14"/>
  <c r="E782" i="14"/>
  <c r="E783" i="14"/>
  <c r="E784" i="14"/>
  <c r="E785" i="14"/>
  <c r="E786" i="14"/>
  <c r="E787" i="14"/>
  <c r="E788" i="14"/>
  <c r="E789" i="14"/>
  <c r="E790" i="14"/>
  <c r="E791" i="14"/>
  <c r="E792" i="14"/>
  <c r="E793" i="14"/>
  <c r="E794" i="14"/>
  <c r="E795" i="14"/>
  <c r="E796" i="14"/>
  <c r="E797" i="14"/>
  <c r="E798" i="14"/>
  <c r="E799" i="14"/>
  <c r="E800" i="14"/>
  <c r="E801" i="14"/>
  <c r="E802" i="14"/>
  <c r="E803" i="14"/>
  <c r="E804" i="14"/>
  <c r="E8" i="14" l="1"/>
  <c r="E9" i="14"/>
  <c r="E10" i="14"/>
  <c r="E7" i="14"/>
</calcChain>
</file>

<file path=xl/sharedStrings.xml><?xml version="1.0" encoding="utf-8"?>
<sst xmlns="http://schemas.openxmlformats.org/spreadsheetml/2006/main" count="1742" uniqueCount="1594">
  <si>
    <t>Наименование показателя</t>
  </si>
  <si>
    <t>Код по бюджетной классификации</t>
  </si>
  <si>
    <t>2</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</si>
  <si>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</si>
  <si>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</si>
  <si>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</si>
  <si>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</si>
  <si>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</si>
  <si>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</si>
  <si>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</si>
  <si>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</si>
  <si>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</si>
  <si>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</si>
  <si>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</si>
  <si>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</si>
  <si>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</si>
  <si>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</si>
  <si>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</si>
  <si>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</si>
  <si>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</si>
  <si>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</si>
  <si>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</si>
  <si>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</si>
  <si>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</si>
  <si>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</si>
  <si>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</si>
  <si>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</si>
  <si>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</si>
  <si>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</si>
  <si>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</si>
  <si>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</si>
  <si>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</si>
  <si>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</si>
  <si>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</si>
  <si>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</si>
  <si>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</si>
  <si>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</si>
  <si>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</si>
  <si>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</si>
  <si>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</si>
  <si>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</si>
  <si>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</si>
  <si>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</si>
  <si>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</si>
  <si>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</si>
  <si>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</si>
  <si>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</si>
  <si>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</si>
  <si>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</si>
  <si>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</si>
  <si>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</si>
  <si>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</si>
  <si>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</si>
  <si>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</si>
  <si>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</si>
  <si>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</si>
  <si>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</si>
  <si>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</si>
  <si>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</si>
  <si>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</si>
  <si>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</si>
  <si>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</si>
  <si>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</si>
  <si>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</si>
  <si>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</si>
  <si>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</si>
  <si>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</si>
  <si>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</si>
  <si>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</si>
  <si>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</si>
  <si>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</si>
  <si>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</si>
  <si>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</si>
  <si>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</si>
  <si>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</si>
  <si>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</si>
  <si>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</si>
  <si>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</si>
  <si>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</si>
  <si>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</si>
  <si>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</si>
  <si>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</si>
  <si>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</si>
  <si>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</si>
  <si>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</si>
  <si>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</si>
  <si>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</si>
  <si>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</si>
  <si>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</si>
  <si>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</si>
  <si>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</si>
  <si>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</si>
  <si>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</si>
  <si>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</si>
  <si>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</si>
  <si>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</si>
  <si>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</si>
  <si>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</si>
  <si>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</si>
  <si>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</si>
  <si>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</si>
  <si>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муниципальных районов</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</si>
  <si>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</si>
  <si>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</si>
  <si>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</si>
  <si>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</si>
  <si>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</si>
  <si>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</si>
  <si>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</si>
  <si>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</si>
  <si>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налогам и сборам субъектов Российской Федерации)</t>
  </si>
  <si>
    <t>Налог с продаж</t>
  </si>
  <si>
    <t>Прочие налоги и сборы (по отмененным местным налогам и сборам)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</si>
  <si>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</si>
  <si>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</si>
  <si>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</si>
  <si>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</si>
  <si>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</si>
  <si>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</si>
  <si>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</si>
  <si>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</si>
  <si>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</si>
  <si>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</si>
  <si>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</si>
  <si>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</si>
  <si>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</si>
  <si>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</si>
  <si>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</si>
  <si>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</si>
  <si>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</si>
  <si>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</si>
  <si>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</si>
  <si>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</si>
  <si>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</si>
  <si>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</si>
  <si>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</si>
  <si>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</si>
  <si>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</si>
  <si>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</si>
  <si>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</si>
  <si>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</si>
  <si>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</si>
  <si>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</si>
  <si>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</si>
  <si>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</si>
  <si>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</si>
  <si>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</si>
  <si>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</si>
  <si>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</si>
  <si>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</si>
  <si>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</si>
  <si>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</si>
  <si>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</si>
  <si>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</si>
  <si>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</si>
  <si>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</si>
  <si>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</si>
  <si>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</si>
  <si>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</si>
  <si>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</si>
  <si>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</si>
  <si>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</si>
  <si>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</si>
  <si>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</si>
  <si>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</si>
  <si>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</si>
  <si>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</si>
  <si>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</si>
  <si>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</si>
  <si>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</si>
  <si>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</si>
  <si>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</si>
  <si>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</si>
  <si>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</si>
  <si>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</si>
  <si>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</si>
  <si>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</si>
  <si>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</si>
  <si>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</si>
  <si>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</si>
  <si>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</si>
  <si>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</si>
  <si>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</si>
  <si>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</si>
  <si>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</si>
  <si>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</si>
  <si>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</si>
  <si>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</si>
  <si>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</si>
  <si>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</si>
  <si>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</si>
  <si>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</si>
  <si>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</si>
  <si>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</si>
  <si>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</si>
  <si>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</si>
  <si>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</si>
  <si>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</si>
  <si>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</si>
  <si>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</si>
  <si>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</si>
  <si>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</si>
  <si>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</si>
  <si>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</si>
  <si>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</si>
  <si>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</si>
  <si>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</si>
  <si>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</si>
  <si>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</si>
  <si>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</si>
  <si>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</si>
  <si>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</si>
  <si>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</si>
  <si>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</si>
  <si>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</si>
  <si>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</si>
  <si>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</si>
  <si>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</si>
  <si>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городских округов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</si>
  <si>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</si>
  <si>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</si>
  <si>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</si>
  <si>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</si>
  <si>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</si>
  <si>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</si>
  <si>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</si>
  <si>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</si>
  <si>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</si>
  <si>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</si>
  <si>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</si>
  <si>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</si>
  <si>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</si>
  <si>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</si>
  <si>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</si>
  <si>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</si>
  <si>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</si>
  <si>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</si>
  <si>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</si>
  <si>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</si>
  <si>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</si>
  <si>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</si>
  <si>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</si>
  <si>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</si>
  <si>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</si>
  <si>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</si>
  <si>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</si>
  <si>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</si>
  <si>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</si>
  <si>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</si>
  <si>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</si>
  <si>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</si>
  <si>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Доходы от приватизации имущества, находящегося в государственной и муниципальной собственности</t>
  </si>
  <si>
    <t>Доходы от приватизации имущества, находящегося в собственности городских округов, в части приватизации нефинансовых активов имущества казны</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</si>
  <si>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</si>
  <si>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Доходы от приватизации имущества, находящегося в собственности сельских поселений, в части приватизации нефинансовых активов имущества казны</t>
  </si>
  <si>
    <t>Доходы от приватизации имущества, находящегося в собственности городских поселений, в части приватизации нефинансовых активов имущества казны</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</si>
  <si>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</si>
  <si>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</si>
  <si>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</si>
  <si>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</si>
  <si>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</si>
  <si>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</si>
  <si>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</si>
  <si>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</si>
  <si>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</si>
  <si>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</si>
  <si>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</si>
  <si>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</si>
  <si>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</si>
  <si>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</si>
  <si>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</si>
  <si>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</si>
  <si>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</si>
  <si>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</si>
  <si>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</si>
  <si>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</si>
  <si>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</si>
  <si>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</si>
  <si>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муниципального района в соответствии с решениями судов (за исключением обвинительных приговоров судов)</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</si>
  <si>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</si>
  <si>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</si>
  <si>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</si>
  <si>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</si>
  <si>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</si>
  <si>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</si>
  <si>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</si>
  <si>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</si>
  <si>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</si>
  <si>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</si>
  <si>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</si>
  <si>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Платежи в целях возмещения убытков, причиненных уклонением от заключения муниципального контракта</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</si>
  <si>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</si>
  <si>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</si>
  <si>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</si>
  <si>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</si>
  <si>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</si>
  <si>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</si>
  <si>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</si>
  <si>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</si>
  <si>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</si>
  <si>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</si>
  <si>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</si>
  <si>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</si>
  <si>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</si>
  <si>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</si>
  <si>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</si>
  <si>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</si>
  <si>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</si>
  <si>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</si>
  <si>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</si>
  <si>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сельских поселений</t>
  </si>
  <si>
    <t>Прочие неналоговые доходы бюджетов городских поселений</t>
  </si>
  <si>
    <t>Средства самообложения граждан</t>
  </si>
  <si>
    <t>Средства самообложения граждан, зачисляемые в бюджеты сельских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</si>
  <si>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</si>
  <si>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</si>
  <si>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</si>
  <si>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</si>
  <si>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</si>
  <si>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</si>
  <si>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</si>
  <si>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</si>
  <si>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</si>
  <si>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</si>
  <si>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</si>
  <si>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</si>
  <si>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</si>
  <si>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</si>
  <si>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</si>
  <si>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</si>
  <si>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</si>
  <si>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</si>
  <si>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</si>
  <si>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</si>
  <si>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</si>
  <si>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</si>
  <si>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</si>
  <si>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</si>
  <si>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</si>
  <si>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</si>
  <si>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</si>
  <si>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</si>
  <si>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</si>
  <si>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</si>
  <si>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</si>
  <si>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</si>
  <si>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</si>
  <si>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</si>
  <si>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</si>
  <si>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</si>
  <si>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</si>
  <si>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</si>
  <si>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</si>
  <si>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</si>
  <si>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</si>
  <si>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</si>
  <si>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мероприятия по развитию рынка газомоторного топлива</t>
  </si>
  <si>
    <t>Субсидии бюджетам субъектов Российской Федерации на мероприятия по развитию рынка газомоторного топлива</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</si>
  <si>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</si>
  <si>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</si>
  <si>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</si>
  <si>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</si>
  <si>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</si>
  <si>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</si>
  <si>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</si>
  <si>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</si>
  <si>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</si>
  <si>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</si>
  <si>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</si>
  <si>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</si>
  <si>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</si>
  <si>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</si>
  <si>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</si>
  <si>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</si>
  <si>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</si>
  <si>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</si>
  <si>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</si>
  <si>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</si>
  <si>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</si>
  <si>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</si>
  <si>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</si>
  <si>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</si>
  <si>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</si>
  <si>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</si>
  <si>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</si>
  <si>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</si>
  <si>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</si>
  <si>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</si>
  <si>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</si>
  <si>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</si>
  <si>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</si>
  <si>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</si>
  <si>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Прочие субсидии</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</si>
  <si>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</si>
  <si>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</si>
  <si>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</si>
  <si>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</si>
  <si>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</si>
  <si>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</si>
  <si>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</si>
  <si>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</si>
  <si>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</si>
  <si>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</si>
  <si>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</si>
  <si>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</si>
  <si>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</si>
  <si>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</si>
  <si>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</si>
  <si>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</si>
  <si>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</si>
  <si>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</si>
  <si>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</si>
  <si>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</si>
  <si>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</si>
  <si>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</si>
  <si>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проведение Всероссийской переписи населения 2020 года</t>
  </si>
  <si>
    <t>Субвенции бюджетам субъектов Российской Федерации на проведение Всероссийской переписи населения 2020 года</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</si>
  <si>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</si>
  <si>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</si>
  <si>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</si>
  <si>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</si>
  <si>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</si>
  <si>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</si>
  <si>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</si>
  <si>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</si>
  <si>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</si>
  <si>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</si>
  <si>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</si>
  <si>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</si>
  <si>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</si>
  <si>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</si>
  <si>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</si>
  <si>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</si>
  <si>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</si>
  <si>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</si>
  <si>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</si>
  <si>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</si>
  <si>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</si>
  <si>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</si>
  <si>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</si>
  <si>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</si>
  <si>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</si>
  <si>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</si>
  <si>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</si>
  <si>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ОТ НЕГОСУДАРСТВЕННЫХ ОРГАНИЗАЦИЙ</t>
  </si>
  <si>
    <t>Безвозмездные поступления от негосударственных организаций в бюджеты городских округов</t>
  </si>
  <si>
    <t>Поступления от денежных пожертвований, предоставляемых негосударственными организациями получателям средств бюджетов городских округов</t>
  </si>
  <si>
    <t>Безвозмездные поступления от негосударственных организаций в бюджеты сельских поселений</t>
  </si>
  <si>
    <t>Безвозмездные поступления от негосударственных организаций в бюджеты городских поселений</t>
  </si>
  <si>
    <t>Прочие 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</si>
  <si>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</si>
  <si>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t>
  </si>
  <si>
    <t>Прочие безвозмездные поступления в бюджеты городских округов</t>
  </si>
  <si>
    <t>Поступления от денежных пожертвований, предоставляемых физическими лицами получателям средств бюджетов городских округов</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</si>
  <si>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</si>
  <si>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</si>
  <si>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</si>
  <si>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Поступления от денежных пожертвований, предоставляемых физическими лицами получателям средств бюджетов сельских поселений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</si>
  <si>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</si>
  <si>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</si>
  <si>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</si>
  <si>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</si>
  <si>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</si>
  <si>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</si>
  <si>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</si>
  <si>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</si>
  <si>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</si>
  <si>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</si>
  <si>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</si>
  <si>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</si>
  <si>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</si>
  <si>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</si>
  <si>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</si>
  <si>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</si>
  <si>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</si>
  <si>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</si>
  <si>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</si>
  <si>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</si>
  <si>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</si>
  <si>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</si>
  <si>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</si>
  <si>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</si>
  <si>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</si>
  <si>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единой субвенции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</si>
  <si>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</si>
  <si>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</si>
  <si>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</si>
  <si>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</si>
  <si>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</si>
  <si>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</si>
  <si>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</si>
  <si>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</si>
  <si>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</si>
  <si>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</si>
  <si>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</si>
  <si>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</si>
  <si>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</si>
  <si>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</si>
  <si>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</si>
  <si>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</si>
  <si>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</si>
  <si>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</si>
  <si>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</si>
  <si>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</si>
  <si>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</si>
  <si>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</si>
  <si>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</si>
  <si>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</si>
  <si>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</si>
  <si>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</si>
  <si>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</si>
  <si>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</si>
  <si>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</si>
  <si>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</si>
  <si>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</si>
  <si>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</si>
  <si>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</si>
  <si>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</si>
  <si>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</si>
  <si>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</si>
  <si>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</si>
  <si>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</si>
  <si>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</si>
  <si>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</si>
  <si>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</si>
  <si>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</si>
  <si>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</si>
  <si>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</si>
  <si>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</si>
  <si>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</si>
  <si>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</si>
  <si>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</si>
  <si>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</si>
  <si>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</si>
  <si>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</si>
  <si>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00010504000020000110</t>
  </si>
  <si>
    <t>00010504010020000110</t>
  </si>
  <si>
    <t>00010504020020000110</t>
  </si>
  <si>
    <t>00010600000000000000</t>
  </si>
  <si>
    <t>00010601000000000110</t>
  </si>
  <si>
    <t>00010601020040000110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</si>
  <si>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</si>
  <si>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</si>
  <si>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</si>
  <si>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</si>
  <si>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</si>
  <si>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</si>
  <si>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</si>
  <si>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</si>
  <si>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</si>
  <si>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</si>
  <si>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</si>
  <si>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</si>
  <si>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00010606033100000110</t>
  </si>
  <si>
    <t>00010606033130000110</t>
  </si>
  <si>
    <t>00010606040000000110</t>
  </si>
  <si>
    <t>00010606042040000110</t>
  </si>
  <si>
    <t>00010606043100000110</t>
  </si>
  <si>
    <t>00010606043130000110</t>
  </si>
  <si>
    <t>00010700000000000000</t>
  </si>
  <si>
    <t>00010701000010000110</t>
  </si>
  <si>
    <t>00010701020010000110</t>
  </si>
  <si>
    <t>00010701030010000110</t>
  </si>
  <si>
    <t>00010704000010000110</t>
  </si>
  <si>
    <t>00010704010010000110</t>
  </si>
  <si>
    <t>00010704030010000110</t>
  </si>
  <si>
    <t>00010800000000000000</t>
  </si>
  <si>
    <t>00010802000010000110</t>
  </si>
  <si>
    <t>00010802020010000110</t>
  </si>
  <si>
    <t>00010803000010000110</t>
  </si>
  <si>
    <t>00010803010010000110</t>
  </si>
  <si>
    <t>00010804000010000110</t>
  </si>
  <si>
    <t>00010804020010000110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</si>
  <si>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</si>
  <si>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</si>
  <si>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</si>
  <si>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</si>
  <si>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</si>
  <si>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</si>
  <si>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</si>
  <si>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</si>
  <si>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</si>
  <si>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</si>
  <si>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</si>
  <si>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</si>
  <si>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</si>
  <si>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00010807150010000110</t>
  </si>
  <si>
    <t>00010807160010000110</t>
  </si>
  <si>
    <t>00010807170010000110</t>
  </si>
  <si>
    <t>00010807172010000110</t>
  </si>
  <si>
    <t>00010807173010000110</t>
  </si>
  <si>
    <t>00010807310010000110</t>
  </si>
  <si>
    <t>00010807380010000110</t>
  </si>
  <si>
    <t>00010807390010000110</t>
  </si>
  <si>
    <t>00010807400010000110</t>
  </si>
  <si>
    <t>00010807510010000110</t>
  </si>
  <si>
    <t>00010900000000000000</t>
  </si>
  <si>
    <t>00010901000000000110</t>
  </si>
  <si>
    <t>00010901030050000110</t>
  </si>
  <si>
    <t>00010904000000000110</t>
  </si>
  <si>
    <t>00010904010020000110</t>
  </si>
  <si>
    <t>00010904020020000110</t>
  </si>
  <si>
    <t>00010904030010000110</t>
  </si>
  <si>
    <t>00010904050000000110</t>
  </si>
  <si>
    <t>00010904052040000110</t>
  </si>
  <si>
    <t>00010904053100000110</t>
  </si>
  <si>
    <t>00010904053130000110</t>
  </si>
  <si>
    <t>00010906000020000110</t>
  </si>
  <si>
    <t>00010906010020000110</t>
  </si>
  <si>
    <t>00010907000000000110</t>
  </si>
  <si>
    <t>00010907030000000110</t>
  </si>
  <si>
    <t>00010907033050000110</t>
  </si>
  <si>
    <t>00010907050000000110</t>
  </si>
  <si>
    <t>00010907052040000110</t>
  </si>
  <si>
    <t>00010907053050000110</t>
  </si>
  <si>
    <t>00011100000000000000</t>
  </si>
  <si>
    <t>00011101000000000120</t>
  </si>
  <si>
    <t>00011101020020000120</t>
  </si>
  <si>
    <t>00011101040040000120</t>
  </si>
  <si>
    <t>00011103000000000120</t>
  </si>
  <si>
    <t>00011103020020000120</t>
  </si>
  <si>
    <t>00011103050050000120</t>
  </si>
  <si>
    <t>00011105000000000120</t>
  </si>
  <si>
    <t>00011105010000000120</t>
  </si>
  <si>
    <t>00011105012040000120</t>
  </si>
  <si>
    <t>00011105013050000120</t>
  </si>
  <si>
    <t>00011105013130000120</t>
  </si>
  <si>
    <t>00011105020000000120</t>
  </si>
  <si>
    <t>00011105022020000120</t>
  </si>
  <si>
    <t>00011105024040000120</t>
  </si>
  <si>
    <t>00011105025050000120</t>
  </si>
  <si>
    <t>00011105025100000120</t>
  </si>
  <si>
    <t>00011105025130000120</t>
  </si>
  <si>
    <t>00011105030000000120</t>
  </si>
  <si>
    <t>00011105032020000120</t>
  </si>
  <si>
    <t>00011105034040000120</t>
  </si>
  <si>
    <t>00011105035050000120</t>
  </si>
  <si>
    <t>00011105035100000120</t>
  </si>
  <si>
    <t>00011105035130000120</t>
  </si>
  <si>
    <t>00011105070000000120</t>
  </si>
  <si>
    <t>00011105072020000120</t>
  </si>
  <si>
    <t>00011105074040000120</t>
  </si>
  <si>
    <t>00011105075050000120</t>
  </si>
  <si>
    <t>00011105075100000120</t>
  </si>
  <si>
    <t>00011105075130000120</t>
  </si>
  <si>
    <t>00011105090000000120</t>
  </si>
  <si>
    <t>00011105092040000120</t>
  </si>
  <si>
    <t>00011105100020000120</t>
  </si>
  <si>
    <t>00011105300000000120</t>
  </si>
  <si>
    <t>00011105310000000120</t>
  </si>
  <si>
    <t>00011105312040000120</t>
  </si>
  <si>
    <t>00011105314130000120</t>
  </si>
  <si>
    <t>00011105320000000120</t>
  </si>
  <si>
    <t>00011105322020000120</t>
  </si>
  <si>
    <t>00011105324040000120</t>
  </si>
  <si>
    <t>00011107000000000120</t>
  </si>
  <si>
    <t>00011107010000000120</t>
  </si>
  <si>
    <t>00011107012020000120</t>
  </si>
  <si>
    <t>00011107014040000120</t>
  </si>
  <si>
    <t>00011107015050000120</t>
  </si>
  <si>
    <t>00011107015100000120</t>
  </si>
  <si>
    <t>00011107015130000120</t>
  </si>
  <si>
    <t>00011109000000000120</t>
  </si>
  <si>
    <t>00011109040000000120</t>
  </si>
  <si>
    <t>00011109042020000120</t>
  </si>
  <si>
    <t>00011109044040000120</t>
  </si>
  <si>
    <t>00011109045050000120</t>
  </si>
  <si>
    <t>00011109045100000120</t>
  </si>
  <si>
    <t>00011109045130000120</t>
  </si>
  <si>
    <t>00011200000000000000</t>
  </si>
  <si>
    <t>00011201000010000120</t>
  </si>
  <si>
    <t>00011201010010000120</t>
  </si>
  <si>
    <t>00011201030010000120</t>
  </si>
  <si>
    <t>00011201040010000120</t>
  </si>
  <si>
    <t>00011201041010000120</t>
  </si>
  <si>
    <t>00011201042010000120</t>
  </si>
  <si>
    <t>00011201070010000120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</si>
  <si>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</si>
  <si>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</si>
  <si>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</si>
  <si>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</si>
  <si>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</si>
  <si>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</si>
  <si>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</si>
  <si>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</si>
  <si>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</si>
  <si>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</si>
  <si>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</si>
  <si>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</si>
  <si>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</si>
  <si>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</si>
  <si>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</si>
  <si>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</si>
  <si>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</si>
  <si>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</si>
  <si>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</si>
  <si>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</si>
  <si>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</si>
  <si>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</si>
  <si>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</si>
  <si>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</si>
  <si>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00011301994040000130</t>
  </si>
  <si>
    <t>00011301995050000130</t>
  </si>
  <si>
    <t>00011301995100000130</t>
  </si>
  <si>
    <t>00011301995130000130</t>
  </si>
  <si>
    <t>00011302000000000130</t>
  </si>
  <si>
    <t>00011302060000000130</t>
  </si>
  <si>
    <t>00011302062020000130</t>
  </si>
  <si>
    <t>00011302064040000130</t>
  </si>
  <si>
    <t>00011302065050000130</t>
  </si>
  <si>
    <t>00011302065100000130</t>
  </si>
  <si>
    <t>00011302065130000130</t>
  </si>
  <si>
    <t>00011302990000000130</t>
  </si>
  <si>
    <t>00011302992020000130</t>
  </si>
  <si>
    <t>00011302994040000130</t>
  </si>
  <si>
    <t>00011302995050000130</t>
  </si>
  <si>
    <t>00011302995100000130</t>
  </si>
  <si>
    <t>00011302995130000130</t>
  </si>
  <si>
    <t>00011400000000000000</t>
  </si>
  <si>
    <t>00011401000000000410</t>
  </si>
  <si>
    <t>00011401040040000410</t>
  </si>
  <si>
    <t>00011402000000000000</t>
  </si>
  <si>
    <t>00011402020020000440</t>
  </si>
  <si>
    <t>00011402022020000440</t>
  </si>
  <si>
    <t>00011402040040000410</t>
  </si>
  <si>
    <t>00011402040040000440</t>
  </si>
  <si>
    <t>00011402042040000440</t>
  </si>
  <si>
    <t>00011402043040000410</t>
  </si>
  <si>
    <t>00011402050050000410</t>
  </si>
  <si>
    <t>00011402050050000440</t>
  </si>
  <si>
    <t>00011402050100000410</t>
  </si>
  <si>
    <t>00011402053050000410</t>
  </si>
  <si>
    <t>00011402053050000440</t>
  </si>
  <si>
    <t>00011402053100000410</t>
  </si>
  <si>
    <t>00011406000000000430</t>
  </si>
  <si>
    <t>00011406010000000430</t>
  </si>
  <si>
    <t>00011406012040000430</t>
  </si>
  <si>
    <t>00011406013050000430</t>
  </si>
  <si>
    <t>00011406013130000430</t>
  </si>
  <si>
    <t>00011406020000000430</t>
  </si>
  <si>
    <t>00011406022020000430</t>
  </si>
  <si>
    <t>00011406024040000430</t>
  </si>
  <si>
    <t>00011406025050000430</t>
  </si>
  <si>
    <t>00011406025100000430</t>
  </si>
  <si>
    <t>00011406025130000430</t>
  </si>
  <si>
    <t>00011406300000000430</t>
  </si>
  <si>
    <t>00011406310000000430</t>
  </si>
  <si>
    <t>00011406312040000430</t>
  </si>
  <si>
    <t>00011406313050000430</t>
  </si>
  <si>
    <t>00011406313130000430</t>
  </si>
  <si>
    <t>00011406320000000430</t>
  </si>
  <si>
    <t>00011406325050000430</t>
  </si>
  <si>
    <t>00011406325100000430</t>
  </si>
  <si>
    <t>00011413000000000000</t>
  </si>
  <si>
    <t>00011413040040000410</t>
  </si>
  <si>
    <t>00011413050050000410</t>
  </si>
  <si>
    <t>00011413060100000410</t>
  </si>
  <si>
    <t>00011413090130000410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</si>
  <si>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</si>
  <si>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</si>
  <si>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</si>
  <si>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</si>
  <si>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</si>
  <si>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</si>
  <si>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</si>
  <si>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</si>
  <si>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</si>
  <si>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</si>
  <si>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</si>
  <si>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</si>
  <si>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00011601074010000140</t>
  </si>
  <si>
    <t>00011601080010000140</t>
  </si>
  <si>
    <t>00011601082010000140</t>
  </si>
  <si>
    <t>00011601083010000140</t>
  </si>
  <si>
    <t>00011601084010000140</t>
  </si>
  <si>
    <t>00011601090010000140</t>
  </si>
  <si>
    <t>00011601092010000140</t>
  </si>
  <si>
    <t>00011601093010000140</t>
  </si>
  <si>
    <t>00011601100010000140</t>
  </si>
  <si>
    <t>00011601103010000140</t>
  </si>
  <si>
    <t>00011601110010000140</t>
  </si>
  <si>
    <t>00011601113010000140</t>
  </si>
  <si>
    <t>00011601120010000140</t>
  </si>
  <si>
    <t>00011601121010000140</t>
  </si>
  <si>
    <t>00011601122010000140</t>
  </si>
  <si>
    <t>00011601123010000140</t>
  </si>
  <si>
    <t>00011601130010000140</t>
  </si>
  <si>
    <t>00011601133010000140</t>
  </si>
  <si>
    <t>00011601140010000140</t>
  </si>
  <si>
    <t>00011601142010000140</t>
  </si>
  <si>
    <t>00011601143010000140</t>
  </si>
  <si>
    <t>00011601150010000140</t>
  </si>
  <si>
    <t>00011601152010000140</t>
  </si>
  <si>
    <t>00011601153010000140</t>
  </si>
  <si>
    <t>00011601156010000140</t>
  </si>
  <si>
    <t>00011601157010000140</t>
  </si>
  <si>
    <t>00011601170010000140</t>
  </si>
  <si>
    <t>00011601173010000140</t>
  </si>
  <si>
    <t>00011601180010000140</t>
  </si>
  <si>
    <t>00011601183010000140</t>
  </si>
  <si>
    <t>00011601190010000140</t>
  </si>
  <si>
    <t>00011601192010000140</t>
  </si>
  <si>
    <t>00011601193010000140</t>
  </si>
  <si>
    <t>00011601194010000140</t>
  </si>
  <si>
    <t>00011601200010000140</t>
  </si>
  <si>
    <t>00011601203010000140</t>
  </si>
  <si>
    <t>00011602000020000140</t>
  </si>
  <si>
    <t>00011602010020000140</t>
  </si>
  <si>
    <t>00011602020020000140</t>
  </si>
  <si>
    <t>00011607010000000140</t>
  </si>
  <si>
    <t>00011607010020000140</t>
  </si>
  <si>
    <t>00011607010040000140</t>
  </si>
  <si>
    <t>00011607010050000140</t>
  </si>
  <si>
    <t>00011607010100000140</t>
  </si>
  <si>
    <t>00011607030000000140</t>
  </si>
  <si>
    <t>00011607030020000140</t>
  </si>
  <si>
    <t>00011607090000000140</t>
  </si>
  <si>
    <t>00011607090020000140</t>
  </si>
  <si>
    <t>00011607090040000140</t>
  </si>
  <si>
    <t>00011607090050000140</t>
  </si>
  <si>
    <t>00011607090100000140</t>
  </si>
  <si>
    <t>00011609000000000140</t>
  </si>
  <si>
    <t>00011609040050000140</t>
  </si>
  <si>
    <t>00011610000000000140</t>
  </si>
  <si>
    <t>00011610020020000140</t>
  </si>
  <si>
    <t>00011610021020000140</t>
  </si>
  <si>
    <t>00011610022020000140</t>
  </si>
  <si>
    <t>00011610030040000140</t>
  </si>
  <si>
    <t>00011610030050000140</t>
  </si>
  <si>
    <t>00011610031050000140</t>
  </si>
  <si>
    <t>00011610032040000140</t>
  </si>
  <si>
    <t>00011610032050000140</t>
  </si>
  <si>
    <t>00011610050000000140</t>
  </si>
  <si>
    <t>00011610056020000140</t>
  </si>
  <si>
    <t>00011610060000000140</t>
  </si>
  <si>
    <t>00011610061040000140</t>
  </si>
  <si>
    <t>00011610120000000140</t>
  </si>
  <si>
    <t>00011610122010000140</t>
  </si>
  <si>
    <t>00011610123010000140</t>
  </si>
  <si>
    <t>00011610128010000140</t>
  </si>
  <si>
    <t>00011610129010000140</t>
  </si>
  <si>
    <t>00011611000010000140</t>
  </si>
  <si>
    <t>00011611050010000140</t>
  </si>
  <si>
    <t>00011611060010000140</t>
  </si>
  <si>
    <t>00011611063010000140</t>
  </si>
  <si>
    <t>00011611064010000140</t>
  </si>
  <si>
    <t>00011700000000000000</t>
  </si>
  <si>
    <t>00011701000000000180</t>
  </si>
  <si>
    <t>00011701020020000180</t>
  </si>
  <si>
    <t>00011701040040000180</t>
  </si>
  <si>
    <t>00011701050050000180</t>
  </si>
  <si>
    <t>00011701050100000180</t>
  </si>
  <si>
    <t>00011705000000000180</t>
  </si>
  <si>
    <t>00011705020020000180</t>
  </si>
  <si>
    <t>00011705040040000180</t>
  </si>
  <si>
    <t>00011705050100000180</t>
  </si>
  <si>
    <t>00011705050130000180</t>
  </si>
  <si>
    <t>00011714000000000150</t>
  </si>
  <si>
    <t>00011714030100000150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</si>
  <si>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</si>
  <si>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</si>
  <si>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</si>
  <si>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</si>
  <si>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</si>
  <si>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</si>
  <si>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</si>
  <si>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</si>
  <si>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</si>
  <si>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</si>
  <si>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</si>
  <si>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</si>
  <si>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</si>
  <si>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</si>
  <si>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</si>
  <si>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</si>
  <si>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</si>
  <si>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</si>
  <si>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</si>
  <si>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</si>
  <si>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</si>
  <si>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</si>
  <si>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</si>
  <si>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</si>
  <si>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</si>
  <si>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</si>
  <si>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</si>
  <si>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00020225187000000150</t>
  </si>
  <si>
    <t>00020225187020000150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</si>
  <si>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</si>
  <si>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</si>
  <si>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</si>
  <si>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</si>
  <si>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</si>
  <si>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</si>
  <si>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</si>
  <si>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</si>
  <si>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</si>
  <si>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</si>
  <si>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</si>
  <si>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</si>
  <si>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00020225232000000150</t>
  </si>
  <si>
    <t>00020225232020000150</t>
  </si>
  <si>
    <t>00020225243000000150</t>
  </si>
  <si>
    <t>00020225243020000150</t>
  </si>
  <si>
    <t>00020225255000000150</t>
  </si>
  <si>
    <t>00020225255020000150</t>
  </si>
  <si>
    <t>00020225256000000150</t>
  </si>
  <si>
    <t>00020225256020000150</t>
  </si>
  <si>
    <t>00020225261000000150</t>
  </si>
  <si>
    <t>00020225261020000150</t>
  </si>
  <si>
    <t>00020225299000000150</t>
  </si>
  <si>
    <t>00020225299020000150</t>
  </si>
  <si>
    <t>00020225402020000150</t>
  </si>
  <si>
    <t>00020225462020000150</t>
  </si>
  <si>
    <t>00020225466000000150</t>
  </si>
  <si>
    <t>00020225466020000150</t>
  </si>
  <si>
    <t>00020225467000000150</t>
  </si>
  <si>
    <t>00020225467020000150</t>
  </si>
  <si>
    <t>00020225480000000150</t>
  </si>
  <si>
    <t>00020225480020000150</t>
  </si>
  <si>
    <t>00020225491000000150</t>
  </si>
  <si>
    <t>00020225491020000150</t>
  </si>
  <si>
    <t>00020225497000000150</t>
  </si>
  <si>
    <t>00020225497020000150</t>
  </si>
  <si>
    <t>00020225502000000150</t>
  </si>
  <si>
    <t>00020225502020000150</t>
  </si>
  <si>
    <t>00020225508000000150</t>
  </si>
  <si>
    <t>00020225508020000150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</si>
  <si>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</si>
  <si>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</si>
  <si>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</si>
  <si>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</si>
  <si>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</si>
  <si>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</si>
  <si>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</si>
  <si>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</si>
  <si>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</si>
  <si>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</si>
  <si>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</si>
  <si>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00020225568020000150</t>
  </si>
  <si>
    <t>00020225576000000150</t>
  </si>
  <si>
    <t>00020225576020000150</t>
  </si>
  <si>
    <t>00020225586020000150</t>
  </si>
  <si>
    <t>00020227111020000150</t>
  </si>
  <si>
    <t>00020227384000000150</t>
  </si>
  <si>
    <t>00020227384020000150</t>
  </si>
  <si>
    <t>00020229999000000150</t>
  </si>
  <si>
    <t>00020230000000000150</t>
  </si>
  <si>
    <t>00020235118000000150</t>
  </si>
  <si>
    <t>00020235118020000150</t>
  </si>
  <si>
    <t>00020235120000000150</t>
  </si>
  <si>
    <t>00020235120020000150</t>
  </si>
  <si>
    <t>00020235128020000150</t>
  </si>
  <si>
    <t>00020235129020000150</t>
  </si>
  <si>
    <t>00020235135000000150</t>
  </si>
  <si>
    <t>00020235135020000150</t>
  </si>
  <si>
    <t>00020235137000000150</t>
  </si>
  <si>
    <t>00020235137020000150</t>
  </si>
  <si>
    <t>00020235176000000150</t>
  </si>
  <si>
    <t>00020235176020000150</t>
  </si>
  <si>
    <t>00020235220000000150</t>
  </si>
  <si>
    <t>00020235220020000150</t>
  </si>
  <si>
    <t>00020235240000000150</t>
  </si>
  <si>
    <t>00020235240020000150</t>
  </si>
  <si>
    <t>00020235250000000150</t>
  </si>
  <si>
    <t>00020235250020000150</t>
  </si>
  <si>
    <t>00020235260000000150</t>
  </si>
  <si>
    <t>00020235260020000150</t>
  </si>
  <si>
    <t>00020235270000000150</t>
  </si>
  <si>
    <t>00020235270020000150</t>
  </si>
  <si>
    <t>00020235280000000150</t>
  </si>
  <si>
    <t>00020235280020000150</t>
  </si>
  <si>
    <t>00020235290020000150</t>
  </si>
  <si>
    <t>00020235380000000150</t>
  </si>
  <si>
    <t>00020235380020000150</t>
  </si>
  <si>
    <t>00020235429000000150</t>
  </si>
  <si>
    <t>00020235429020000150</t>
  </si>
  <si>
    <t>00020235430000000150</t>
  </si>
  <si>
    <t>00020235430020000150</t>
  </si>
  <si>
    <t>00020235432000000150</t>
  </si>
  <si>
    <t>00020235432020000150</t>
  </si>
  <si>
    <t>00020235460000000150</t>
  </si>
  <si>
    <t>00020235460020000150</t>
  </si>
  <si>
    <t>00020235469000000150</t>
  </si>
  <si>
    <t>00020235469020000150</t>
  </si>
  <si>
    <t>00020235573000000150</t>
  </si>
  <si>
    <t>00020235573020000150</t>
  </si>
  <si>
    <t>00020235900020000150</t>
  </si>
  <si>
    <t>00020240000000000150</t>
  </si>
  <si>
    <t>00020240014000000150</t>
  </si>
  <si>
    <t>00020240014050000150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</si>
  <si>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</si>
  <si>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</si>
  <si>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</si>
  <si>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</si>
  <si>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</si>
  <si>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</si>
  <si>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</si>
  <si>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</si>
  <si>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</si>
  <si>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</si>
  <si>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00020245393000000150</t>
  </si>
  <si>
    <t>00020245393020000150</t>
  </si>
  <si>
    <t>00020245422020000150</t>
  </si>
  <si>
    <t>00020245433000000150</t>
  </si>
  <si>
    <t>00020245433020000150</t>
  </si>
  <si>
    <t>00020245453000000150</t>
  </si>
  <si>
    <t>00020245453020000150</t>
  </si>
  <si>
    <t>00020245468000000150</t>
  </si>
  <si>
    <t>00020245468020000150</t>
  </si>
  <si>
    <t>00020249999000000150</t>
  </si>
  <si>
    <t>00020249999020000150</t>
  </si>
  <si>
    <t>00020300000000000000</t>
  </si>
  <si>
    <t>00020302000020000150</t>
  </si>
  <si>
    <t>00020302040020000150</t>
  </si>
  <si>
    <t>00020400000000000000</t>
  </si>
  <si>
    <t>00020404000040000150</t>
  </si>
  <si>
    <t>00020404020040000150</t>
  </si>
  <si>
    <t>00020405000100000150</t>
  </si>
  <si>
    <t>00020405000130000150</t>
  </si>
  <si>
    <t>00020405099100000150</t>
  </si>
  <si>
    <t>00020405099130000150</t>
  </si>
  <si>
    <t>00020700000000000000</t>
  </si>
  <si>
    <t>00020704000040000150</t>
  </si>
  <si>
    <t>00020704020040000150</t>
  </si>
  <si>
    <t>00020704050040000150</t>
  </si>
  <si>
    <t>00020705000050000150</t>
  </si>
  <si>
    <t>00020705000100000150</t>
  </si>
  <si>
    <t>00020705000130000150</t>
  </si>
  <si>
    <t>00020705020100000150</t>
  </si>
  <si>
    <t>00020705030050000150</t>
  </si>
  <si>
    <t>00020705030100000150</t>
  </si>
  <si>
    <t>00020705030130000150</t>
  </si>
  <si>
    <t>00021800000000000000</t>
  </si>
  <si>
    <t>00021800000000000150</t>
  </si>
  <si>
    <t>00021800000020000150</t>
  </si>
  <si>
    <t>00021800000040000150</t>
  </si>
  <si>
    <t>00021800000050000150</t>
  </si>
  <si>
    <t>00021800000130000150</t>
  </si>
  <si>
    <t>00021802000020000150</t>
  </si>
  <si>
    <t>00021802010020000150</t>
  </si>
  <si>
    <t>00021802030020000150</t>
  </si>
  <si>
    <t>00021804000040000150</t>
  </si>
  <si>
    <t>00021804010040000150</t>
  </si>
  <si>
    <t>00021805000050000150</t>
  </si>
  <si>
    <t>00021805010050000150</t>
  </si>
  <si>
    <t>00021860010130000150</t>
  </si>
  <si>
    <t>00021900000000000000</t>
  </si>
  <si>
    <t>00021900000020000150</t>
  </si>
  <si>
    <t>00021925018020000150</t>
  </si>
  <si>
    <t>00021925041020000150</t>
  </si>
  <si>
    <t>00021925054020000150</t>
  </si>
  <si>
    <t>00021925064020000150</t>
  </si>
  <si>
    <t>00021925084020000150</t>
  </si>
  <si>
    <t>00021925462020000150</t>
  </si>
  <si>
    <t>00021935134020000150</t>
  </si>
  <si>
    <t>00021935220020000150</t>
  </si>
  <si>
    <t>00021935250020000150</t>
  </si>
  <si>
    <t>00021935290020000150</t>
  </si>
  <si>
    <t>00021935380020000150</t>
  </si>
  <si>
    <t>00021935900020000150</t>
  </si>
  <si>
    <t>00021951360020000150</t>
  </si>
  <si>
    <t>00021990000020000150</t>
  </si>
  <si>
    <t>х</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</si>
  <si>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</si>
  <si>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Единый сельскохозяйственный налог (за налоговые периоды, истекшие до 1 января 2011 года)</t>
  </si>
  <si>
    <t>Доходы от продажи квартир, находящихся в собственности субъектов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</si>
  <si>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</si>
  <si>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</si>
  <si>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</si>
  <si>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городских округов на реализацию мероприятий по обеспечению жильем молодых семей</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</si>
  <si>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</si>
  <si>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</si>
  <si>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Прочие субсидии бюджетам городских округов</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</si>
  <si>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</si>
  <si>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</si>
  <si>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Прочие 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</si>
  <si>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</si>
  <si>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муниципальных районов</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</si>
  <si>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</si>
  <si>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</si>
  <si>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</si>
  <si>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</si>
  <si>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00010503020010000110</t>
  </si>
  <si>
    <t>00011401020020000410</t>
  </si>
  <si>
    <t>00011601132010000140</t>
  </si>
  <si>
    <t>00011607040000000140</t>
  </si>
  <si>
    <t>00011607040020000140</t>
  </si>
  <si>
    <t>00020225497040000150</t>
  </si>
  <si>
    <t>00020227576000000150</t>
  </si>
  <si>
    <t>00020227576020000150</t>
  </si>
  <si>
    <t>00020229999040000150</t>
  </si>
  <si>
    <t>00020235134000000150</t>
  </si>
  <si>
    <t>00020235134020000150</t>
  </si>
  <si>
    <t>00020404099040000150</t>
  </si>
  <si>
    <t>00020405000050000150</t>
  </si>
  <si>
    <t>00020405099050000150</t>
  </si>
  <si>
    <t>00021800000100000150</t>
  </si>
  <si>
    <t>00021860010100000150</t>
  </si>
  <si>
    <t>00021900000050000150</t>
  </si>
  <si>
    <t>00021945422020000150</t>
  </si>
  <si>
    <t>00021960010050000150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</si>
  <si>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</si>
  <si>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Невыясненные поступления, зачисляемые в бюджеты городских поселений</t>
  </si>
  <si>
    <t>Субсидии бюджетам на осуществление ежемесячных выплат на детей в возрасте от трех до семи лет включительно</t>
  </si>
  <si>
    <t>Субсидии бюджетам субъектов Российской Федерации на осуществление ежемесячных выплат на детей в возрасте от трех до семи лет включительно</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</si>
  <si>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</si>
  <si>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</si>
  <si>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00011601330000000140</t>
  </si>
  <si>
    <t>00011601332010000140</t>
  </si>
  <si>
    <t>00011610061050000140</t>
  </si>
  <si>
    <t>00011701050130000180</t>
  </si>
  <si>
    <t>00020225302000000150</t>
  </si>
  <si>
    <t>00020225302020000150</t>
  </si>
  <si>
    <t>00020245424000000150</t>
  </si>
  <si>
    <t>00020245424020000150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</si>
  <si>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</si>
  <si>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</si>
  <si>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</si>
  <si>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</si>
  <si>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</si>
  <si>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</si>
  <si>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</si>
  <si>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</si>
  <si>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</si>
  <si>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</si>
  <si>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</si>
  <si>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</si>
  <si>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</si>
  <si>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</si>
  <si>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</si>
  <si>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</si>
  <si>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</si>
  <si>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</si>
  <si>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</si>
  <si>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</si>
  <si>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</si>
  <si>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</si>
  <si>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</si>
  <si>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</si>
  <si>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</si>
  <si>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</si>
  <si>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</si>
  <si>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</si>
  <si>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</si>
  <si>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</si>
  <si>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</si>
  <si>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</si>
  <si>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</si>
  <si>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</si>
  <si>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</si>
  <si>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</si>
  <si>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</si>
  <si>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</si>
  <si>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</si>
  <si>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</si>
  <si>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</si>
  <si>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</si>
  <si>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</si>
  <si>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</si>
  <si>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территориальным фондом обязательного медицинского страхования</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</si>
  <si>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</si>
  <si>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</si>
  <si>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Прочие безвозмездные поступления в бюджеты субъектов Российской Федерации</t>
  </si>
  <si>
    <t>00011607090090000140</t>
  </si>
  <si>
    <t>00011610030130000140</t>
  </si>
  <si>
    <t>00011610032130000140</t>
  </si>
  <si>
    <t>00020702000020000150</t>
  </si>
  <si>
    <t>Темп роста поступлений к аналогичному периоду прошлого года,%</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</si>
  <si>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</si>
  <si>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00011105314100000120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</si>
  <si>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</si>
  <si>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Налог на профессиональный доход</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</si>
  <si>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</si>
  <si>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</si>
  <si>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</si>
  <si>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</si>
  <si>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</si>
  <si>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Поступления от денежных пожертвований, предоставляемых физическими лицами получателям средств бюджетов субъектов Российской Федерации</t>
  </si>
  <si>
    <t>00010302200010000110</t>
  </si>
  <si>
    <t>00010506000010000110</t>
  </si>
  <si>
    <t>00011607000000000140</t>
  </si>
  <si>
    <t>00011607010130000140</t>
  </si>
  <si>
    <t>00011607090130000140</t>
  </si>
  <si>
    <t>00020225304000000150</t>
  </si>
  <si>
    <t>00020245198020000150</t>
  </si>
  <si>
    <t>00020245303000000150</t>
  </si>
  <si>
    <t>00020245303020000150</t>
  </si>
  <si>
    <t>00020702020020000150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</si>
  <si>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</si>
  <si>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субъектов Российской Федерации на улучшение экологического состояния гидрографической сети</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</si>
  <si>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</si>
  <si>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</si>
  <si>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</si>
  <si>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00011402053130000410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</si>
  <si>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</si>
  <si>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</si>
  <si>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</si>
  <si>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</si>
  <si>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</si>
  <si>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</si>
  <si>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</si>
  <si>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</si>
  <si>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</si>
  <si>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</si>
  <si>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Налог, взимаемый в связи с применением патентной системы налогообложения, зачисляемый в бюджеты муниципальных районов5</t>
  </si>
  <si>
    <t>Налог, взимаемый в связи с применением патентной системы налогообложения, зачисляемый в бюджеты муниципальных округов</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</si>
  <si>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</si>
  <si>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Земельный налог с организаций, обладающих земельным участком, расположенным в границах муниципальных округов</t>
  </si>
  <si>
    <t>Земельный налог с физических лиц, обладающих земельным участком, расположенным в границах муниципальных округов</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</si>
  <si>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t>
  </si>
  <si>
    <t>Земельный налог (по обязательствам, возникшим до 1 января 2006 года), мобилизуемый на территориях муниципальных округов</t>
  </si>
  <si>
    <t>Прочие местные налоги и сборы, мобилизуемые на территориях муниципальных округов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</si>
  <si>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</si>
  <si>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</si>
  <si>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</si>
  <si>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</si>
  <si>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казну муниципальных округов (за исключением земельных участков)</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</si>
  <si>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муниципальных округов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</si>
  <si>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</si>
  <si>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</si>
  <si>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</si>
  <si>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</si>
  <si>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</si>
  <si>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сельских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</si>
  <si>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</si>
  <si>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округов, и на землях или земельных участках, государственная собственность на которые не разграничена</t>
  </si>
  <si>
    <t>Плата за выбросы загрязняющих веществ в атмосферный воздух стационарными объектами7</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</si>
  <si>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</si>
  <si>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</si>
  <si>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</si>
  <si>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Прочие доходы от оказания платных услуг (работ) получателями средств бюджетов муниципальных округов</t>
  </si>
  <si>
    <t>Доходы, поступающие в порядке возмещения расходов, понесенных в связи с эксплуатацией имущества муниципальных округов</t>
  </si>
  <si>
    <t>Прочие доходы от компенсации затрат бюджетов муниципальных округов</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</si>
  <si>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</si>
  <si>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</si>
  <si>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</si>
  <si>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</si>
  <si>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</si>
  <si>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</si>
  <si>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муниципальных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</si>
  <si>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</si>
  <si>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Доходы от приватизации имущества, находящегося в собственности муниципальных округов, в части приватизации нефинансовых активов имущества казны</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</si>
  <si>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</si>
  <si>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</si>
  <si>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</si>
  <si>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</si>
  <si>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</si>
  <si>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</si>
  <si>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</si>
  <si>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Невыясненные поступления, зачисляемые в бюджеты муниципальных округов</t>
  </si>
  <si>
    <t>Прочие неналоговые доходы бюджетов муниципальных округов</t>
  </si>
  <si>
    <t>Инициативные платежи</t>
  </si>
  <si>
    <t>Инициативные платежи, зачисляемые в бюджеты городских округов</t>
  </si>
  <si>
    <t>Инициативные платежи, зачисляемые в бюджеты муниципальных округов</t>
  </si>
  <si>
    <t>Инициативные платежи, зачисляемые в бюджеты сельских поселений</t>
  </si>
  <si>
    <t>Инициативные платежи, зачисляемые в бюджеты городских поселений</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</si>
  <si>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</si>
  <si>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</si>
  <si>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</si>
  <si>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</si>
  <si>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создание центров выявления и поддержки одаренных детей</t>
  </si>
  <si>
    <t>Субсидии бюджетам субъектов Российской Федерации на создание центров выявления и поддержки одаренных детей</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</si>
  <si>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</si>
  <si>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</si>
  <si>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</si>
  <si>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</si>
  <si>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на повышение эффективности службы занятости</t>
  </si>
  <si>
    <t>Субсидии бюджетам субъектов Российской Федерации на повышение эффективности службы занятости</t>
  </si>
  <si>
    <t>Субсидии бюджетам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</si>
  <si>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</si>
  <si>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Субсидии бюджетам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</si>
  <si>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</si>
  <si>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</si>
  <si>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</si>
  <si>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</si>
  <si>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</si>
  <si>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</si>
  <si>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</si>
  <si>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</si>
  <si>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</si>
  <si>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</si>
  <si>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</si>
  <si>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</si>
  <si>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</si>
  <si>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</si>
  <si>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</si>
  <si>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</si>
  <si>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Прочие субсидии бюджетам городских поселений</t>
  </si>
  <si>
    <t>Субвенции бюджетам на улучшение экологического состояния гидрографической сети</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</si>
  <si>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</si>
  <si>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</si>
  <si>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</si>
  <si>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</si>
  <si>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</si>
  <si>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</si>
  <si>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</si>
  <si>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</si>
  <si>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</si>
  <si>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</si>
  <si>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</si>
  <si>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</si>
  <si>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</si>
  <si>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</si>
  <si>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</si>
  <si>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</si>
  <si>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</si>
  <si>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</si>
  <si>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</si>
  <si>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</si>
  <si>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</si>
  <si>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</si>
  <si>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</si>
  <si>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Прочие межбюджетные трансферты, передаваемые бюджетам сельских поселений</t>
  </si>
  <si>
    <t>Прочие безвозмездные поступления в бюджеты муниципальных округов</t>
  </si>
  <si>
    <t>Поступления от денежных пожертвований, предоставляемых физическими лицами получателям средств бюджетов муниципальных округов</t>
  </si>
  <si>
    <t>Возврат остатков субсидий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</si>
  <si>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создание центров цифрового образования детей из бюджетов субъектов Российской Федерации</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</si>
  <si>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</si>
  <si>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</si>
  <si>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Возврат остатков субсидий на реализацию мероприятий по обеспечению жильем молодых семей из бюджетов субъектов Российской Федерации</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</si>
  <si>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</si>
  <si>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Возврат остатков субсидий на реализацию мероприятий по устойчивому развитию сельских территорий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</si>
  <si>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</si>
  <si>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</si>
  <si>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</si>
  <si>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</si>
  <si>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</si>
  <si>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</si>
  <si>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</si>
  <si>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00010102080010000110</t>
  </si>
  <si>
    <t>00010504060020000110</t>
  </si>
  <si>
    <t>00010601020140000110</t>
  </si>
  <si>
    <t>00010606032140000110</t>
  </si>
  <si>
    <t>00010606042140000110</t>
  </si>
  <si>
    <t>00010904052140000110</t>
  </si>
  <si>
    <t>00010907052140000110</t>
  </si>
  <si>
    <t>00011105012140000120</t>
  </si>
  <si>
    <t>00011105024140000120</t>
  </si>
  <si>
    <t>00011105034140000120</t>
  </si>
  <si>
    <t>00011105074140000120</t>
  </si>
  <si>
    <t>00011105312140000120</t>
  </si>
  <si>
    <t>00011107014140000120</t>
  </si>
  <si>
    <t>00011109044140000120</t>
  </si>
  <si>
    <t>00011109080000000120</t>
  </si>
  <si>
    <t>00011109080040000120</t>
  </si>
  <si>
    <t>00011109080050000120</t>
  </si>
  <si>
    <t>00011109080100000120</t>
  </si>
  <si>
    <t>00011109080130000120</t>
  </si>
  <si>
    <t>00011109080140000120</t>
  </si>
  <si>
    <t>00011301994140000130</t>
  </si>
  <si>
    <t>00011302064140000130</t>
  </si>
  <si>
    <t>00011302994140000130</t>
  </si>
  <si>
    <t>00011402023020000440</t>
  </si>
  <si>
    <t>00011402040140000410</t>
  </si>
  <si>
    <t>00011402040140000440</t>
  </si>
  <si>
    <t>00011402043140000410</t>
  </si>
  <si>
    <t>00011402043140000440</t>
  </si>
  <si>
    <t>00011406012140000430</t>
  </si>
  <si>
    <t>00011406312140000430</t>
  </si>
  <si>
    <t>00011406324040000430</t>
  </si>
  <si>
    <t>00011413040140000410</t>
  </si>
  <si>
    <t>00011601112010000140</t>
  </si>
  <si>
    <t>00011601204010000140</t>
  </si>
  <si>
    <t>00011601205010000140</t>
  </si>
  <si>
    <t>00011607010140000140</t>
  </si>
  <si>
    <t>00011607090140000140</t>
  </si>
  <si>
    <t>00011701040140000180</t>
  </si>
  <si>
    <t>00011705040140000180</t>
  </si>
  <si>
    <t>00011715000000000150</t>
  </si>
  <si>
    <t>00011715020040000150</t>
  </si>
  <si>
    <t>00011715020140000150</t>
  </si>
  <si>
    <t>00011715030100000150</t>
  </si>
  <si>
    <t>00011715030130000150</t>
  </si>
  <si>
    <t>00020225189000000150</t>
  </si>
  <si>
    <t>00020225189020000150</t>
  </si>
  <si>
    <t>00020225242000000150</t>
  </si>
  <si>
    <t>00020225242020000150</t>
  </si>
  <si>
    <t>00020225291000000150</t>
  </si>
  <si>
    <t>00020225291020000150</t>
  </si>
  <si>
    <t>00020225304020000150</t>
  </si>
  <si>
    <t>00020225365000000150</t>
  </si>
  <si>
    <t>00020225365020000150</t>
  </si>
  <si>
    <t>00020225404000000150</t>
  </si>
  <si>
    <t>00020225404020000150</t>
  </si>
  <si>
    <t>00020225412000000150</t>
  </si>
  <si>
    <t>00020225412020000150</t>
  </si>
  <si>
    <t>00020225481000000150</t>
  </si>
  <si>
    <t>00020225481020000150</t>
  </si>
  <si>
    <t>00020225500000000150</t>
  </si>
  <si>
    <t>00020225500020000150</t>
  </si>
  <si>
    <t>00020225511000000150</t>
  </si>
  <si>
    <t>00020225511020000150</t>
  </si>
  <si>
    <t>00020225520040000150</t>
  </si>
  <si>
    <t>00020225589000000150</t>
  </si>
  <si>
    <t>00020225589020000150</t>
  </si>
  <si>
    <t>00020227139000000150</t>
  </si>
  <si>
    <t>00020227139020000150</t>
  </si>
  <si>
    <t>00020229999130000150</t>
  </si>
  <si>
    <t>00020235090000000150</t>
  </si>
  <si>
    <t>00020235090020000150</t>
  </si>
  <si>
    <t>00020245296000000150</t>
  </si>
  <si>
    <t>00020245296020000150</t>
  </si>
  <si>
    <t>00020245454000000150</t>
  </si>
  <si>
    <t>00020245454020000150</t>
  </si>
  <si>
    <t>00020249999100000150</t>
  </si>
  <si>
    <t>00020704000140000150</t>
  </si>
  <si>
    <t>00020704020140000150</t>
  </si>
  <si>
    <t>00020704050140000150</t>
  </si>
  <si>
    <t>00021925138020000150</t>
  </si>
  <si>
    <t>00021925219020000150</t>
  </si>
  <si>
    <t>00021925302020000150</t>
  </si>
  <si>
    <t>00021925304020000150</t>
  </si>
  <si>
    <t>00021925497020000150</t>
  </si>
  <si>
    <t>00021925508020000150</t>
  </si>
  <si>
    <t>00021925567020000150</t>
  </si>
  <si>
    <t>00021935118020000150</t>
  </si>
  <si>
    <t>00021935120020000150</t>
  </si>
  <si>
    <t>00021945303020000150</t>
  </si>
  <si>
    <t>00021945830020000150</t>
  </si>
  <si>
    <t>00021945833020000150</t>
  </si>
  <si>
    <t>00021945834020000150</t>
  </si>
  <si>
    <t>00021945836020000150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</si>
  <si>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</si>
  <si>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00020225170000000150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</si>
  <si>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</si>
  <si>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00020249001020000150</t>
  </si>
  <si>
    <t>00010102050010000110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</si>
  <si>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</si>
  <si>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00010907032040000110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</si>
  <si>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</si>
  <si>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00011402043040000440</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</si>
  <si>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</si>
  <si>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00011402050100000440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</si>
  <si>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</si>
  <si>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00011402053100000440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</si>
  <si>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</si>
  <si>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</si>
  <si>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</si>
  <si>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округов</t>
  </si>
  <si>
    <t>Сбор на нужды образовательных учреждений, взимаемый с юридических лиц</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</si>
  <si>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</si>
  <si>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Налог, взимаемый в виде стоимости патента в связи с применением упрощенной системы налогообложения</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</si>
  <si>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</si>
  <si>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</si>
  <si>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</si>
  <si>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округов</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</si>
  <si>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сельских поселений</t>
  </si>
  <si>
    <t>Доходы от эксплуатации и использования имущества автомобильных дорог, находящихся в государственной и муниципальной собственности</t>
  </si>
  <si>
    <t>Доходы от эксплуатации и использования имущества автомобильных дорог, находящихся в собственности городских поселений</t>
  </si>
  <si>
    <t>Доходы от продажи квартир, находящихся в собственности муниципальных округов</t>
  </si>
  <si>
    <t>Доходы от продажи квартир, находящихся в собственности городских поселений</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</si>
  <si>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</si>
  <si>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</si>
  <si>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</si>
  <si>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</si>
  <si>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</si>
  <si>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</si>
  <si>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</si>
  <si>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Денежные средства, изымаемые в собственность городского поселения в соответствии с решениями судов (за исключением обвинительных приговоров судов)</t>
  </si>
  <si>
    <t>Платежи по искам о возмещении ущерба, а также платежи, уплачиваемые при добровольном возмещении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</si>
  <si>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</si>
  <si>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Прочее возмещение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</si>
  <si>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Прочие неналоговые доходы бюджетов муниципальных районов</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</si>
  <si>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</si>
  <si>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на софинансирование капитальных вложений в объекты муниципальной собственности</t>
  </si>
  <si>
    <t>Субсидии бюджетам городских поселений на софинансирование капитальных вложений в объекты муниципальной собственности</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</si>
  <si>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</si>
  <si>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</si>
  <si>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</si>
  <si>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Прочие субсидии бюджетам муниципальных районов</t>
  </si>
  <si>
    <t>Прочие субсидии бюджетам муниципальных округов</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</si>
  <si>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</si>
  <si>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</si>
  <si>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за счет средств резервного фонда Правительства Российской Федерации</t>
  </si>
  <si>
    <t>Прочие межбюджетные трансферты, передаваемые бюджетам городских округов</t>
  </si>
  <si>
    <t>Прочие межбюджетные трансферты, передаваемые бюджетам муниципальных округов</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</si>
  <si>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</si>
  <si>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Возврат остатков субсидий, субвенций и иных межбюджетных трансфертов, имеющих целевое назначение, прошлых лет из бюджетов сельских поселений</t>
  </si>
  <si>
    <t>Возврат остатков субсидий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из бюджетов субъектов Российской Федерации</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</si>
  <si>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</si>
  <si>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</si>
  <si>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</si>
  <si>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</si>
  <si>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Возврат остатков субсидий на реализацию программ формирования современной городской среды из бюджетов субъектов Российской Федерации</t>
  </si>
  <si>
    <t>Возврат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субъектов Российской Федерации</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</si>
  <si>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</si>
  <si>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</si>
  <si>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</si>
  <si>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</si>
  <si>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иных межбюджетных трансфертов за достижение показателей деятельности органов исполнительной власти субъектов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</si>
  <si>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</si>
  <si>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и г. Байконура по осуществлению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 и г. Байконура, осуществлявшим конвертацию и передачу записей актов гражданского состояния в Единый государственный реестр записей актов гражданского состояния, в том числе записей актов о рождении детей в возрасте от 3 до 18 лет в целях обеспечения дополнительных мер социальной поддержки семей, имеющих детей, за счет средств резервного фонда Правительства Российской Федерации из бюджетов субъектов Российской Федерации</t>
  </si>
  <si>
    <t>Возврат остатков субвенций прошлых лет на финансовое обеспечение организации обязательного медицинского страхования на территориях субъектов Российской Федерации в бюджет Федерального фонда обязательного медицинского страхования из бюджетов территориальных фондов обязательного медицинского страхования</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</si>
  <si>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</si>
  <si>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00010102110010000110</t>
  </si>
  <si>
    <t>00010901020040000110</t>
  </si>
  <si>
    <t>00010901020140000110</t>
  </si>
  <si>
    <t>00010906020020000110</t>
  </si>
  <si>
    <t>00010907032140000110</t>
  </si>
  <si>
    <t>00010911000020000110</t>
  </si>
  <si>
    <t>00010911010020000110</t>
  </si>
  <si>
    <t>00011102000000000120</t>
  </si>
  <si>
    <t>00011102100000000120</t>
  </si>
  <si>
    <t>00011102102020000120</t>
  </si>
  <si>
    <t>00011105324140000120</t>
  </si>
  <si>
    <t>00011105325100000120</t>
  </si>
  <si>
    <t>00011109030000000120</t>
  </si>
  <si>
    <t>00011109035130000120</t>
  </si>
  <si>
    <t>00011401040140000410</t>
  </si>
  <si>
    <t>00011401050130000410</t>
  </si>
  <si>
    <t>00011402020020000410</t>
  </si>
  <si>
    <t>00011402022020000410</t>
  </si>
  <si>
    <t>00011402050130000440</t>
  </si>
  <si>
    <t>00011402053130000440</t>
  </si>
  <si>
    <t>00011601160010000140</t>
  </si>
  <si>
    <t>00011601163010000140</t>
  </si>
  <si>
    <t>00011601202010000140</t>
  </si>
  <si>
    <t>00011609040130000140</t>
  </si>
  <si>
    <t>00011610030100000140</t>
  </si>
  <si>
    <t>00011610031100000140</t>
  </si>
  <si>
    <t>00011610032100000140</t>
  </si>
  <si>
    <t>00011705050050000180</t>
  </si>
  <si>
    <t>00020215549020000150</t>
  </si>
  <si>
    <t>00020220077000000150</t>
  </si>
  <si>
    <t>00020220077130000150</t>
  </si>
  <si>
    <t>00020225170020000150</t>
  </si>
  <si>
    <t>00020225495000000150</t>
  </si>
  <si>
    <t>00020225495020000150</t>
  </si>
  <si>
    <t>00020229999050000150</t>
  </si>
  <si>
    <t>00020229999140000150</t>
  </si>
  <si>
    <t>00020245159000000150</t>
  </si>
  <si>
    <t>00020245159020000150</t>
  </si>
  <si>
    <t>00020249001000000150</t>
  </si>
  <si>
    <t>00020249999040000150</t>
  </si>
  <si>
    <t>00020249999140000150</t>
  </si>
  <si>
    <t>00021860010050000150</t>
  </si>
  <si>
    <t>00021900000100000150</t>
  </si>
  <si>
    <t>00021925170020000150</t>
  </si>
  <si>
    <t>00021925232020000150</t>
  </si>
  <si>
    <t>00021925256020000150</t>
  </si>
  <si>
    <t>00021925382020000150</t>
  </si>
  <si>
    <t>00021925520020000150</t>
  </si>
  <si>
    <t>00021925555020000150</t>
  </si>
  <si>
    <t>00021927384020000150</t>
  </si>
  <si>
    <t>00021935137020000150</t>
  </si>
  <si>
    <t>00021945550020000150</t>
  </si>
  <si>
    <t>00021945837020000150</t>
  </si>
  <si>
    <t>00021945879020000150</t>
  </si>
  <si>
    <t>00021950930090000150</t>
  </si>
  <si>
    <t>00021960010100000150</t>
  </si>
  <si>
    <t>Межбюджетные трансферты на финансовое обеспечение дорожной деятельности</t>
  </si>
  <si>
    <t>00020245390000000150</t>
  </si>
  <si>
    <t>Акцизы на средние дистилляты, производимые на территории Российской Федерации</t>
  </si>
  <si>
    <t>00010302330010000110</t>
  </si>
  <si>
    <t>Денежные средства, изымаемые в собственность городского округа в соответствии с решениями судов (за исключением обвинительных приговоров судов)</t>
  </si>
  <si>
    <t>00011609040040000140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</si>
  <si>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</si>
  <si>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00011610031040000140</t>
  </si>
  <si>
    <t>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</si>
  <si>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00020215832000000150</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</si>
  <si>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</si>
  <si>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00020215832020000150</t>
  </si>
  <si>
    <t>Дотации бюджетам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</si>
  <si>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00020215853000000150</t>
  </si>
  <si>
    <t>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</si>
  <si>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00020215853020000150</t>
  </si>
  <si>
    <t>Субсидии бюджетам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</si>
  <si>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00020225294000000150</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</si>
  <si>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</si>
  <si>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00020225294020000150</t>
  </si>
  <si>
    <t>Субсидии бюджетам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</si>
  <si>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00020225461000000150</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</si>
  <si>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</si>
  <si>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00020225461020000150</t>
  </si>
  <si>
    <t>Субсидии бюджетам за счет средств резервного фонда Правительства Российской Федерации</t>
  </si>
  <si>
    <t>00020229001000000150</t>
  </si>
  <si>
    <t>Субсидии бюджетам субъектов Российской Федерации за счет средств резервного фонда Правительства Российской Федерации</t>
  </si>
  <si>
    <t>00020229001020000150</t>
  </si>
  <si>
    <t>Предоставление негосударственными организациями грантов для получателей средств бюджетов городских округов</t>
  </si>
  <si>
    <t>00020404010040000150</t>
  </si>
  <si>
    <t>00020702030020000150</t>
  </si>
  <si>
    <t>Поступления от денежных пожертвований, предоставляемых физическими лицами получателям средств бюджетов муниципальных районов</t>
  </si>
  <si>
    <t>00020705020050000150</t>
  </si>
  <si>
    <t>Доходы бюджетов субъектов Российской Федерации от возврата автономными учреждениями остатков субсидий прошлых лет</t>
  </si>
  <si>
    <t>00021802020020000150</t>
  </si>
  <si>
    <t>Доходы бюджетов городских округов от возврата автономными учреждениями остатков субсидий прошлых лет</t>
  </si>
  <si>
    <t>00021804020040000150</t>
  </si>
  <si>
    <t>Доходы бюджетов муниципальных районов от возврата иными организациями остатков субсидий прошлых лет</t>
  </si>
  <si>
    <t>00021805030050000150</t>
  </si>
  <si>
    <t>св.200</t>
  </si>
  <si>
    <t>Факт за аналогичный период прошлого года, тыс. руб.</t>
  </si>
  <si>
    <t>Исполнено на 01.07.2021, тыс. руб.</t>
  </si>
  <si>
    <t>Ежеквартальные сведения об исполнении консолидированного бюджета Тверской области по доходам в разрезе видов доходов за первое полугодие 2021 года в сравнении с соответствующим периодом прошлого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</si>
</sst>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_р_._-;\-* #,##0.0_р_._-;_-* &quot;-&quot;?_р_._-;_-@_-"/>
  </numFmts>
  <fonts count="8" x14ac:knownFonts="1">
    <font>
      <sz val="10"/>
      <name val="Arial Cyr"/>
      <charset val="204"/>
    </font>
    <font>
      <sz val="8"/>
      <name val="Arial Cyr"/>
      <charset val="204"/>
    </font>
    <font>
      <b/>
      <sz val="10"/>
      <name val="Times New Roman"/>
      <family val="1"/>
      <charset val="204"/>
    </font>
    <font>
      <sz val="10"/>
      <name val="Times New Roman"/>
      <family val="1"/>
      <charset val="204"/>
    </font>
    <font>
      <sz val="8"/>
      <name val="Times New Roman"/>
      <family val="1"/>
      <charset val="204"/>
    </font>
    <font>
      <b/>
      <sz val="9"/>
      <name val="Times New Roman"/>
      <family val="1"/>
      <charset val="204"/>
    </font>
    <font>
      <b/>
      <sz val="8"/>
      <name val="Times New Roman"/>
      <family val="1"/>
      <charset val="204"/>
    </font>
    <font>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7" fillId="0" borderId="0"/>
  </cellStyleXfs>
  <cellXfs count="37">
    <xf numFmtId="0" fontId="0" fillId="0" borderId="0" xfId="0"/>
    <xf numFmtId="0" fontId="3" fillId="0" borderId="0" xfId="0" applyFont="1" applyFill="1"/>
    <xf numFmtId="0" fontId="3" fillId="0" borderId="0" xfId="0" applyFont="1" applyFill="1" applyAlignment="1">
      <alignment horizontal="left"/>
    </xf>
    <xf numFmtId="49" fontId="3" fillId="0" borderId="0" xfId="0" applyNumberFormat="1" applyFont="1" applyFill="1"/>
    <xf numFmtId="0" fontId="2" fillId="0" borderId="0" xfId="0" applyFont="1" applyFill="1" applyAlignment="1">
      <alignment horizontal="center" wrapText="1"/>
    </xf>
    <xf numFmtId="0" fontId="2" fillId="0" borderId="0" xfId="0" applyFont="1" applyFill="1"/>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0" xfId="0" applyFont="1" applyFill="1"/>
    <xf numFmtId="49" fontId="4" fillId="0" borderId="1" xfId="0" applyNumberFormat="1" applyFont="1" applyFill="1" applyBorder="1" applyAlignment="1">
      <alignment horizontal="center" shrinkToFit="1"/>
    </xf>
    <xf numFmtId="49" fontId="6" fillId="0" borderId="1" xfId="0" applyNumberFormat="1" applyFont="1" applyFill="1" applyBorder="1" applyAlignment="1">
      <alignment horizontal="center"/>
    </xf>
    <xf numFmtId="0" fontId="4" fillId="0" borderId="1" xfId="0" applyFont="1" applyFill="1" applyBorder="1" applyAlignment="1">
      <alignment horizontal="left" wrapText="1" indent="2"/>
    </xf>
    <xf numFmtId="0" fontId="6" fillId="0" borderId="1" xfId="0" applyFont="1" applyFill="1" applyBorder="1" applyAlignment="1">
      <alignment horizontal="left" wrapText="1" indent="1"/>
    </xf>
    <xf numFmtId="49" fontId="6" fillId="0" borderId="1" xfId="0" applyNumberFormat="1" applyFont="1" applyFill="1" applyBorder="1" applyAlignment="1">
      <alignment horizontal="center" shrinkToFit="1"/>
    </xf>
    <xf numFmtId="0" fontId="6" fillId="0" borderId="0" xfId="0" applyFont="1" applyFill="1"/>
    <xf numFmtId="0" fontId="4" fillId="0" borderId="2" xfId="0" applyFont="1" applyFill="1" applyBorder="1" applyAlignment="1">
      <alignment horizontal="left" wrapText="1" indent="2"/>
    </xf>
    <xf numFmtId="0" fontId="2" fillId="0" borderId="0" xfId="0" applyFont="1" applyFill="1" applyAlignment="1">
      <alignment horizontal="center"/>
    </xf>
    <xf numFmtId="164" fontId="4" fillId="0" borderId="1" xfId="0" applyNumberFormat="1" applyFont="1" applyFill="1" applyBorder="1" applyAlignment="1">
      <alignment horizontal="right" shrinkToFit="1"/>
    </xf>
    <xf numFmtId="164" fontId="6" fillId="0" borderId="1" xfId="0" applyNumberFormat="1" applyFont="1" applyFill="1" applyBorder="1" applyAlignment="1">
      <alignment horizontal="right"/>
    </xf>
    <xf numFmtId="164" fontId="6" fillId="0" borderId="1" xfId="0" applyNumberFormat="1" applyFont="1" applyFill="1" applyBorder="1" applyAlignment="1">
      <alignment horizontal="right" shrinkToFit="1"/>
    </xf>
    <xf numFmtId="0" fontId="2" fillId="0" borderId="0" xfId="0" applyFont="1" applyFill="1" applyAlignment="1">
      <alignment horizontal="left"/>
    </xf>
    <xf numFmtId="49" fontId="2" fillId="0" borderId="0" xfId="0" applyNumberFormat="1" applyFont="1" applyFill="1"/>
    <xf numFmtId="0" fontId="6" fillId="0" borderId="2" xfId="0" applyFont="1" applyFill="1" applyBorder="1" applyAlignment="1">
      <alignment horizontal="left" wrapText="1" indent="2"/>
    </xf>
    <xf numFmtId="164" fontId="4" fillId="0" borderId="1" xfId="0" applyNumberFormat="1" applyFont="1" applyFill="1" applyBorder="1" applyAlignment="1">
      <alignment horizontal="right"/>
    </xf>
    <xf numFmtId="0" fontId="2" fillId="0" borderId="0" xfId="0" applyFont="1" applyFill="1" applyAlignment="1">
      <alignment horizontal="center"/>
    </xf>
    <xf numFmtId="49" fontId="4" fillId="2" borderId="1" xfId="0" applyNumberFormat="1" applyFont="1" applyFill="1" applyBorder="1" applyAlignment="1">
      <alignment horizontal="center" shrinkToFit="1"/>
    </xf>
    <xf numFmtId="49" fontId="4" fillId="0" borderId="1" xfId="0" applyNumberFormat="1" applyFont="1" applyFill="1" applyBorder="1" applyAlignment="1">
      <alignment horizontal="center"/>
    </xf>
    <xf numFmtId="0" fontId="4" fillId="0" borderId="3" xfId="0" applyFont="1" applyFill="1" applyBorder="1" applyAlignment="1">
      <alignment horizontal="left" wrapText="1" indent="2"/>
    </xf>
    <xf numFmtId="0" fontId="6" fillId="0" borderId="1" xfId="0" applyFont="1" applyFill="1" applyBorder="1" applyAlignment="1">
      <alignment horizontal="left" wrapText="1" indent="2"/>
    </xf>
    <xf numFmtId="0" fontId="2" fillId="0" borderId="1" xfId="0"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2" fillId="0" borderId="0" xfId="0" applyFont="1" applyFill="1" applyAlignment="1">
      <alignment horizontal="center" wrapText="1"/>
    </xf>
    <xf numFmtId="49" fontId="2" fillId="0" borderId="4"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E805"/>
  <sheetViews>
    <sheetView showGridLines="0" showZeros="0" tabSelected="1" view="pageBreakPreview" zoomScale="110" zoomScaleNormal="100" zoomScaleSheetLayoutView="110" workbookViewId="0">
      <pane ySplit="6" topLeftCell="A690" activePane="bottomLeft" state="frozen"/>
      <selection pane="bottomLeft" activeCell="D4" sqref="D4:D5"/>
    </sheetView>
  </sheetViews>
  <sheetFormatPr defaultRowHeight="12.75" x14ac:dyDescent="0.2"/>
  <cols>
    <col min="1" max="1" width="59" style="2" customWidth="1"/>
    <col min="2" max="2" width="21.28515625" style="2" customWidth="1"/>
    <col min="3" max="3" width="15.42578125" style="3" customWidth="1"/>
    <col min="4" max="5" width="15.42578125" style="1" customWidth="1"/>
    <col min="6" max="16384" width="9.140625" style="1"/>
  </cols>
  <sheetData>
    <row r="1" spans="1:5" ht="42.75" customHeight="1" x14ac:dyDescent="0.2">
      <c r="A1" s="33" t="s">
        <v>1593</v>
      </c>
      <c r="B1" s="33"/>
      <c r="C1" s="33"/>
      <c r="D1" s="33"/>
      <c r="E1" s="33"/>
    </row>
    <row r="2" spans="1:5" x14ac:dyDescent="0.2">
      <c r="A2" s="4"/>
      <c r="B2" s="17"/>
      <c r="C2" s="17"/>
      <c r="D2" s="25"/>
      <c r="E2" s="25"/>
    </row>
    <row r="3" spans="1:5" x14ac:dyDescent="0.2">
      <c r="A3" s="4"/>
      <c r="B3" s="17"/>
      <c r="C3" s="17"/>
      <c r="D3" s="25"/>
      <c r="E3" s="25"/>
    </row>
    <row r="4" spans="1:5" ht="12.75" customHeight="1" x14ac:dyDescent="0.2">
      <c r="A4" s="30" t="s">
        <v>0</v>
      </c>
      <c r="B4" s="30" t="s">
        <v>1</v>
      </c>
      <c r="C4" s="34" t="s">
        <v>1592</v>
      </c>
      <c r="D4" s="35" t="s">
        <v>1591</v>
      </c>
      <c r="E4" s="31" t="s">
        <v>1168</v>
      </c>
    </row>
    <row r="5" spans="1:5" ht="84.75" customHeight="1" x14ac:dyDescent="0.2">
      <c r="A5" s="30"/>
      <c r="B5" s="30"/>
      <c r="C5" s="36"/>
      <c r="D5" s="35"/>
      <c r="E5" s="32"/>
    </row>
    <row r="6" spans="1:5" x14ac:dyDescent="0.2">
      <c r="A6" s="6">
        <v>1</v>
      </c>
      <c r="B6" s="7" t="s">
        <v>2</v>
      </c>
      <c r="C6" s="8">
        <v>3</v>
      </c>
      <c r="D6" s="8">
        <v>4</v>
      </c>
      <c r="E6" s="8">
        <v>5</v>
      </c>
    </row>
    <row r="7" spans="1:5" s="15" customFormat="1" ht="10.5" x14ac:dyDescent="0.15">
      <c r="A7" s="13" t="s">
        <v>3</v>
      </c>
      <c r="B7" s="11" t="s">
        <v>1063</v>
      </c>
      <c r="C7" s="19">
        <v>44265446.013070002</v>
      </c>
      <c r="D7" s="19">
        <v>40021040.577289999</v>
      </c>
      <c r="E7" s="19">
        <f t="shared" ref="E7:E15" si="0">C7/D7*100</f>
        <v>110.6054349775915</v>
      </c>
    </row>
    <row r="8" spans="1:5" s="15" customFormat="1" ht="10.5" x14ac:dyDescent="0.15">
      <c r="A8" s="23" t="s">
        <v>4</v>
      </c>
      <c r="B8" s="14" t="s">
        <v>486</v>
      </c>
      <c r="C8" s="20">
        <v>34696863.244309999</v>
      </c>
      <c r="D8" s="19">
        <v>30283775.112530001</v>
      </c>
      <c r="E8" s="19">
        <f t="shared" si="0"/>
        <v>114.57245048010567</v>
      </c>
    </row>
    <row r="9" spans="1:5" s="15" customFormat="1" ht="10.5" x14ac:dyDescent="0.15">
      <c r="A9" s="23" t="s">
        <v>5</v>
      </c>
      <c r="B9" s="14" t="s">
        <v>487</v>
      </c>
      <c r="C9" s="20">
        <v>18946711.589139998</v>
      </c>
      <c r="D9" s="19">
        <v>17939697.03198</v>
      </c>
      <c r="E9" s="19">
        <f t="shared" si="0"/>
        <v>105.61333090165823</v>
      </c>
    </row>
    <row r="10" spans="1:5" s="15" customFormat="1" ht="11.25" x14ac:dyDescent="0.2">
      <c r="A10" s="16" t="s">
        <v>6</v>
      </c>
      <c r="B10" s="10" t="s">
        <v>488</v>
      </c>
      <c r="C10" s="18">
        <v>7855572.3681600001</v>
      </c>
      <c r="D10" s="24">
        <v>8119283.0734700002</v>
      </c>
      <c r="E10" s="24">
        <f t="shared" si="0"/>
        <v>96.752044448706528</v>
      </c>
    </row>
    <row r="11" spans="1:5" s="9" customFormat="1" ht="22.5" x14ac:dyDescent="0.2">
      <c r="A11" s="16" t="s">
        <v>7</v>
      </c>
      <c r="B11" s="10" t="s">
        <v>489</v>
      </c>
      <c r="C11" s="18">
        <v>7855572.3681600001</v>
      </c>
      <c r="D11" s="24">
        <v>8119283.0734700002</v>
      </c>
      <c r="E11" s="24">
        <f t="shared" si="0"/>
        <v>96.752044448706528</v>
      </c>
    </row>
    <row r="12" spans="1:5" s="9" customFormat="1" ht="33.75" x14ac:dyDescent="0.2">
      <c r="A12" s="16" t="s">
        <v>8</v>
      </c>
      <c r="B12" s="10" t="s">
        <v>490</v>
      </c>
      <c r="C12" s="18">
        <v>5642186.1815100005</v>
      </c>
      <c r="D12" s="24">
        <v>4777131.4324700003</v>
      </c>
      <c r="E12" s="24">
        <f t="shared" si="0"/>
        <v>118.10824678509475</v>
      </c>
    </row>
    <row r="13" spans="1:5" s="9" customFormat="1" ht="33.75" x14ac:dyDescent="0.2">
      <c r="A13" s="16" t="s">
        <v>9</v>
      </c>
      <c r="B13" s="10" t="s">
        <v>491</v>
      </c>
      <c r="C13" s="18">
        <v>2213386.18665</v>
      </c>
      <c r="D13" s="24">
        <v>3342151.6409999998</v>
      </c>
      <c r="E13" s="24">
        <f t="shared" si="0"/>
        <v>66.226384210015567</v>
      </c>
    </row>
    <row r="14" spans="1:5" s="9" customFormat="1" ht="11.25" x14ac:dyDescent="0.2">
      <c r="A14" s="16" t="s">
        <v>10</v>
      </c>
      <c r="B14" s="10" t="s">
        <v>492</v>
      </c>
      <c r="C14" s="18">
        <v>11091139.22098</v>
      </c>
      <c r="D14" s="24">
        <v>9820413.9585100003</v>
      </c>
      <c r="E14" s="24">
        <f t="shared" si="0"/>
        <v>112.93963032351439</v>
      </c>
    </row>
    <row r="15" spans="1:5" s="9" customFormat="1" ht="45" x14ac:dyDescent="0.2">
      <c r="A15" s="16" t="s">
        <v>11</v>
      </c>
      <c r="B15" s="10" t="s">
        <v>493</v>
      </c>
      <c r="C15" s="18">
        <v>10348974.931780001</v>
      </c>
      <c r="D15" s="24">
        <v>9449579.4390599988</v>
      </c>
      <c r="E15" s="24">
        <f t="shared" si="0"/>
        <v>109.51783620128464</v>
      </c>
    </row>
    <row r="16" spans="1:5" s="9" customFormat="1" ht="67.5" x14ac:dyDescent="0.2">
      <c r="A16" s="16" t="s">
        <v>12</v>
      </c>
      <c r="B16" s="10" t="s">
        <v>494</v>
      </c>
      <c r="C16" s="18">
        <v>197280.33181999999</v>
      </c>
      <c r="D16" s="24">
        <v>73077.907290000003</v>
      </c>
      <c r="E16" s="24" t="s">
        <v>1590</v>
      </c>
    </row>
    <row r="17" spans="1:5" s="9" customFormat="1" ht="33.75" x14ac:dyDescent="0.2">
      <c r="A17" s="16" t="s">
        <v>13</v>
      </c>
      <c r="B17" s="10" t="s">
        <v>495</v>
      </c>
      <c r="C17" s="18">
        <v>107969.18758</v>
      </c>
      <c r="D17" s="24">
        <v>69975.343120000005</v>
      </c>
      <c r="E17" s="24">
        <f>C17/D17*100</f>
        <v>154.29604595842386</v>
      </c>
    </row>
    <row r="18" spans="1:5" s="9" customFormat="1" ht="56.25" x14ac:dyDescent="0.2">
      <c r="A18" s="16" t="s">
        <v>14</v>
      </c>
      <c r="B18" s="10" t="s">
        <v>496</v>
      </c>
      <c r="C18" s="18">
        <v>196148.12800999999</v>
      </c>
      <c r="D18" s="24">
        <v>227780.59044</v>
      </c>
      <c r="E18" s="24">
        <f>C18/D18*100</f>
        <v>86.112748953325607</v>
      </c>
    </row>
    <row r="19" spans="1:5" s="9" customFormat="1" ht="67.5" x14ac:dyDescent="0.2">
      <c r="A19" s="16" t="s">
        <v>1436</v>
      </c>
      <c r="B19" s="10" t="s">
        <v>1427</v>
      </c>
      <c r="C19" s="18">
        <v>1465.2598500000001</v>
      </c>
      <c r="D19" s="24">
        <v>0.67859999999999998</v>
      </c>
      <c r="E19" s="24" t="s">
        <v>1590</v>
      </c>
    </row>
    <row r="20" spans="1:5" s="15" customFormat="1" ht="56.25" x14ac:dyDescent="0.2">
      <c r="A20" s="16" t="s">
        <v>1195</v>
      </c>
      <c r="B20" s="10" t="s">
        <v>1330</v>
      </c>
      <c r="C20" s="18">
        <v>239296.39771000002</v>
      </c>
      <c r="D20" s="24">
        <v>0</v>
      </c>
      <c r="E20" s="24" t="e">
        <f t="shared" ref="E20:E33" si="1">C20/D20*100</f>
        <v>#DIV/0!</v>
      </c>
    </row>
    <row r="21" spans="1:5" s="15" customFormat="1" ht="56.25" x14ac:dyDescent="0.2">
      <c r="A21" s="16" t="s">
        <v>1437</v>
      </c>
      <c r="B21" s="10" t="s">
        <v>1495</v>
      </c>
      <c r="C21" s="18">
        <v>4.9842299999999993</v>
      </c>
      <c r="D21" s="24">
        <v>0</v>
      </c>
      <c r="E21" s="24" t="e">
        <f t="shared" si="1"/>
        <v>#DIV/0!</v>
      </c>
    </row>
    <row r="22" spans="1:5" s="9" customFormat="1" ht="21.75" x14ac:dyDescent="0.2">
      <c r="A22" s="23" t="s">
        <v>15</v>
      </c>
      <c r="B22" s="14" t="s">
        <v>497</v>
      </c>
      <c r="C22" s="20">
        <v>5958999.3874300001</v>
      </c>
      <c r="D22" s="19">
        <v>4247628.4191699997</v>
      </c>
      <c r="E22" s="19">
        <f t="shared" si="1"/>
        <v>140.29003480004042</v>
      </c>
    </row>
    <row r="23" spans="1:5" s="9" customFormat="1" ht="22.5" x14ac:dyDescent="0.2">
      <c r="A23" s="16" t="s">
        <v>16</v>
      </c>
      <c r="B23" s="10" t="s">
        <v>498</v>
      </c>
      <c r="C23" s="18">
        <v>5958999.3874300001</v>
      </c>
      <c r="D23" s="24">
        <v>4247628.4191699997</v>
      </c>
      <c r="E23" s="24">
        <f t="shared" si="1"/>
        <v>140.29003480004042</v>
      </c>
    </row>
    <row r="24" spans="1:5" s="9" customFormat="1" ht="67.5" x14ac:dyDescent="0.2">
      <c r="A24" s="16" t="s">
        <v>1064</v>
      </c>
      <c r="B24" s="10" t="s">
        <v>499</v>
      </c>
      <c r="C24" s="18">
        <v>15299.8537</v>
      </c>
      <c r="D24" s="24">
        <v>53101.987670000002</v>
      </c>
      <c r="E24" s="24">
        <f t="shared" si="1"/>
        <v>28.812205288962584</v>
      </c>
    </row>
    <row r="25" spans="1:5" s="9" customFormat="1" ht="11.25" x14ac:dyDescent="0.2">
      <c r="A25" s="16" t="s">
        <v>17</v>
      </c>
      <c r="B25" s="10" t="s">
        <v>500</v>
      </c>
      <c r="C25" s="18">
        <v>737686.60788999998</v>
      </c>
      <c r="D25" s="24">
        <v>603309.02936000004</v>
      </c>
      <c r="E25" s="24">
        <f t="shared" si="1"/>
        <v>122.2734240647036</v>
      </c>
    </row>
    <row r="26" spans="1:5" s="9" customFormat="1" ht="22.5" x14ac:dyDescent="0.2">
      <c r="A26" s="16" t="s">
        <v>18</v>
      </c>
      <c r="B26" s="10" t="s">
        <v>501</v>
      </c>
      <c r="C26" s="18">
        <v>474.262</v>
      </c>
      <c r="D26" s="24">
        <v>364.21383000000003</v>
      </c>
      <c r="E26" s="24">
        <f t="shared" si="1"/>
        <v>130.21526392888484</v>
      </c>
    </row>
    <row r="27" spans="1:5" s="9" customFormat="1" ht="78.75" x14ac:dyDescent="0.2">
      <c r="A27" s="16" t="s">
        <v>19</v>
      </c>
      <c r="B27" s="10" t="s">
        <v>502</v>
      </c>
      <c r="C27" s="18">
        <v>1608.424</v>
      </c>
      <c r="D27" s="24">
        <v>1752.2646000000002</v>
      </c>
      <c r="E27" s="24">
        <f t="shared" si="1"/>
        <v>91.791159851086405</v>
      </c>
    </row>
    <row r="28" spans="1:5" s="9" customFormat="1" ht="78.75" x14ac:dyDescent="0.2">
      <c r="A28" s="16" t="s">
        <v>20</v>
      </c>
      <c r="B28" s="10" t="s">
        <v>503</v>
      </c>
      <c r="C28" s="18">
        <v>619450.76202000002</v>
      </c>
      <c r="D28" s="24">
        <v>533857.33343999996</v>
      </c>
      <c r="E28" s="24">
        <f t="shared" si="1"/>
        <v>116.03301541789533</v>
      </c>
    </row>
    <row r="29" spans="1:5" s="9" customFormat="1" ht="90" x14ac:dyDescent="0.2">
      <c r="A29" s="16" t="s">
        <v>21</v>
      </c>
      <c r="B29" s="10" t="s">
        <v>504</v>
      </c>
      <c r="C29" s="18">
        <v>475121.56531999999</v>
      </c>
      <c r="D29" s="24">
        <v>376138.03373000002</v>
      </c>
      <c r="E29" s="24">
        <f t="shared" si="1"/>
        <v>126.31574653815851</v>
      </c>
    </row>
    <row r="30" spans="1:5" s="9" customFormat="1" ht="123.75" x14ac:dyDescent="0.2">
      <c r="A30" s="16" t="s">
        <v>1196</v>
      </c>
      <c r="B30" s="10" t="s">
        <v>505</v>
      </c>
      <c r="C30" s="18">
        <v>144329.1967</v>
      </c>
      <c r="D30" s="24">
        <v>157719.29971000002</v>
      </c>
      <c r="E30" s="24">
        <f t="shared" si="1"/>
        <v>91.510168359471209</v>
      </c>
    </row>
    <row r="31" spans="1:5" s="9" customFormat="1" ht="78.75" x14ac:dyDescent="0.2">
      <c r="A31" s="16" t="s">
        <v>22</v>
      </c>
      <c r="B31" s="10" t="s">
        <v>506</v>
      </c>
      <c r="C31" s="18">
        <v>1175.2149199999999</v>
      </c>
      <c r="D31" s="24">
        <v>3786.5457099999999</v>
      </c>
      <c r="E31" s="24">
        <f t="shared" si="1"/>
        <v>31.036596676922194</v>
      </c>
    </row>
    <row r="32" spans="1:5" s="9" customFormat="1" ht="78.75" x14ac:dyDescent="0.2">
      <c r="A32" s="16" t="s">
        <v>1171</v>
      </c>
      <c r="B32" s="10" t="s">
        <v>1179</v>
      </c>
      <c r="C32" s="18">
        <v>15.42427</v>
      </c>
      <c r="D32" s="24">
        <v>0</v>
      </c>
      <c r="E32" s="24" t="e">
        <f t="shared" si="1"/>
        <v>#DIV/0!</v>
      </c>
    </row>
    <row r="33" spans="1:5" s="15" customFormat="1" ht="56.25" x14ac:dyDescent="0.2">
      <c r="A33" s="16" t="s">
        <v>23</v>
      </c>
      <c r="B33" s="10" t="s">
        <v>507</v>
      </c>
      <c r="C33" s="18">
        <v>53.500970000000002</v>
      </c>
      <c r="D33" s="24">
        <v>332.27365000000003</v>
      </c>
      <c r="E33" s="24">
        <f t="shared" si="1"/>
        <v>16.101478404923171</v>
      </c>
    </row>
    <row r="34" spans="1:5" s="9" customFormat="1" ht="56.25" x14ac:dyDescent="0.2">
      <c r="A34" s="16" t="s">
        <v>24</v>
      </c>
      <c r="B34" s="10" t="s">
        <v>508</v>
      </c>
      <c r="C34" s="18">
        <v>1057.3469299999999</v>
      </c>
      <c r="D34" s="24">
        <v>401.56129999999996</v>
      </c>
      <c r="E34" s="24" t="s">
        <v>1590</v>
      </c>
    </row>
    <row r="35" spans="1:5" s="9" customFormat="1" ht="45" x14ac:dyDescent="0.2">
      <c r="A35" s="16" t="s">
        <v>25</v>
      </c>
      <c r="B35" s="10" t="s">
        <v>509</v>
      </c>
      <c r="C35" s="18">
        <v>2072085.3820100001</v>
      </c>
      <c r="D35" s="24">
        <v>1449683.4892599999</v>
      </c>
      <c r="E35" s="24">
        <f>C35/D35*100</f>
        <v>142.93364016084016</v>
      </c>
    </row>
    <row r="36" spans="1:5" s="9" customFormat="1" ht="67.5" x14ac:dyDescent="0.2">
      <c r="A36" s="16" t="s">
        <v>1197</v>
      </c>
      <c r="B36" s="10" t="s">
        <v>510</v>
      </c>
      <c r="C36" s="18">
        <v>1255404.62481</v>
      </c>
      <c r="D36" s="24">
        <v>1071597.29963</v>
      </c>
      <c r="E36" s="24">
        <f>C36/D36*100</f>
        <v>117.1526491568675</v>
      </c>
    </row>
    <row r="37" spans="1:5" s="9" customFormat="1" ht="78.75" x14ac:dyDescent="0.2">
      <c r="A37" s="16" t="s">
        <v>1198</v>
      </c>
      <c r="B37" s="10" t="s">
        <v>511</v>
      </c>
      <c r="C37" s="18">
        <v>816680.75719999999</v>
      </c>
      <c r="D37" s="24">
        <v>378086.18962999998</v>
      </c>
      <c r="E37" s="24" t="s">
        <v>1590</v>
      </c>
    </row>
    <row r="38" spans="1:5" s="9" customFormat="1" ht="56.25" x14ac:dyDescent="0.2">
      <c r="A38" s="16" t="s">
        <v>26</v>
      </c>
      <c r="B38" s="10" t="s">
        <v>512</v>
      </c>
      <c r="C38" s="18">
        <v>15609.013070000001</v>
      </c>
      <c r="D38" s="24">
        <v>9484.9763299999995</v>
      </c>
      <c r="E38" s="24">
        <f>C38/D38*100</f>
        <v>164.56565126715506</v>
      </c>
    </row>
    <row r="39" spans="1:5" s="15" customFormat="1" ht="78.75" x14ac:dyDescent="0.2">
      <c r="A39" s="16" t="s">
        <v>1199</v>
      </c>
      <c r="B39" s="10" t="s">
        <v>513</v>
      </c>
      <c r="C39" s="18">
        <v>9456.9592400000001</v>
      </c>
      <c r="D39" s="24">
        <v>7011.2373600000001</v>
      </c>
      <c r="E39" s="24">
        <f>C39/D39*100</f>
        <v>134.88288520872442</v>
      </c>
    </row>
    <row r="40" spans="1:5" s="9" customFormat="1" ht="78.75" x14ac:dyDescent="0.2">
      <c r="A40" s="16" t="s">
        <v>1200</v>
      </c>
      <c r="B40" s="10" t="s">
        <v>514</v>
      </c>
      <c r="C40" s="18">
        <v>6152.0538299999998</v>
      </c>
      <c r="D40" s="24">
        <v>2473.7389700000003</v>
      </c>
      <c r="E40" s="24" t="s">
        <v>1590</v>
      </c>
    </row>
    <row r="41" spans="1:5" s="9" customFormat="1" ht="45" x14ac:dyDescent="0.2">
      <c r="A41" s="16" t="s">
        <v>27</v>
      </c>
      <c r="B41" s="10" t="s">
        <v>515</v>
      </c>
      <c r="C41" s="18">
        <v>2881252.4830200002</v>
      </c>
      <c r="D41" s="24">
        <v>1889187.54562</v>
      </c>
      <c r="E41" s="24">
        <f>C41/D41*100</f>
        <v>152.51278199986336</v>
      </c>
    </row>
    <row r="42" spans="1:5" s="9" customFormat="1" ht="67.5" x14ac:dyDescent="0.2">
      <c r="A42" s="16" t="s">
        <v>1201</v>
      </c>
      <c r="B42" s="10" t="s">
        <v>516</v>
      </c>
      <c r="C42" s="18">
        <v>1745650.89062</v>
      </c>
      <c r="D42" s="24">
        <v>1396476.0497399999</v>
      </c>
      <c r="E42" s="24">
        <f>C42/D42*100</f>
        <v>125.00399780898573</v>
      </c>
    </row>
    <row r="43" spans="1:5" s="9" customFormat="1" ht="78.75" x14ac:dyDescent="0.2">
      <c r="A43" s="16" t="s">
        <v>1202</v>
      </c>
      <c r="B43" s="10" t="s">
        <v>517</v>
      </c>
      <c r="C43" s="18">
        <v>1135601.5924000002</v>
      </c>
      <c r="D43" s="24">
        <v>492711.49588</v>
      </c>
      <c r="E43" s="24" t="s">
        <v>1590</v>
      </c>
    </row>
    <row r="44" spans="1:5" s="9" customFormat="1" ht="45" x14ac:dyDescent="0.2">
      <c r="A44" s="16" t="s">
        <v>28</v>
      </c>
      <c r="B44" s="10" t="s">
        <v>518</v>
      </c>
      <c r="C44" s="18">
        <v>-386768.88737000001</v>
      </c>
      <c r="D44" s="24">
        <v>-288536.90860000002</v>
      </c>
      <c r="E44" s="24">
        <f>C44/D44*100</f>
        <v>134.04485729282538</v>
      </c>
    </row>
    <row r="45" spans="1:5" s="9" customFormat="1" ht="67.5" x14ac:dyDescent="0.2">
      <c r="A45" s="16" t="s">
        <v>1203</v>
      </c>
      <c r="B45" s="10" t="s">
        <v>519</v>
      </c>
      <c r="C45" s="18">
        <v>-234329.84668000002</v>
      </c>
      <c r="D45" s="24">
        <v>-213284.74421</v>
      </c>
      <c r="E45" s="24">
        <f>C45/D45*100</f>
        <v>109.86713913737731</v>
      </c>
    </row>
    <row r="46" spans="1:5" s="9" customFormat="1" ht="78.75" x14ac:dyDescent="0.2">
      <c r="A46" s="16" t="s">
        <v>1204</v>
      </c>
      <c r="B46" s="10" t="s">
        <v>520</v>
      </c>
      <c r="C46" s="18">
        <v>-152439.04068999999</v>
      </c>
      <c r="D46" s="24">
        <v>-75252.164390000005</v>
      </c>
      <c r="E46" s="24" t="s">
        <v>1590</v>
      </c>
    </row>
    <row r="47" spans="1:5" s="9" customFormat="1" ht="22.5" x14ac:dyDescent="0.2">
      <c r="A47" s="28" t="s">
        <v>1553</v>
      </c>
      <c r="B47" s="10" t="s">
        <v>1554</v>
      </c>
      <c r="C47" s="18">
        <v>0</v>
      </c>
      <c r="D47" s="24">
        <v>-9095.893</v>
      </c>
      <c r="E47" s="24">
        <f>C47/D47*100</f>
        <v>0</v>
      </c>
    </row>
    <row r="48" spans="1:5" s="15" customFormat="1" ht="10.5" x14ac:dyDescent="0.15">
      <c r="A48" s="13" t="s">
        <v>29</v>
      </c>
      <c r="B48" s="11" t="s">
        <v>521</v>
      </c>
      <c r="C48" s="19">
        <v>2744946.3292199997</v>
      </c>
      <c r="D48" s="19">
        <v>1867471.4532600001</v>
      </c>
      <c r="E48" s="19">
        <f>C48/D48*100</f>
        <v>146.98732472875088</v>
      </c>
    </row>
    <row r="49" spans="1:5" s="15" customFormat="1" ht="22.5" x14ac:dyDescent="0.2">
      <c r="A49" s="16" t="s">
        <v>30</v>
      </c>
      <c r="B49" s="10" t="s">
        <v>522</v>
      </c>
      <c r="C49" s="18">
        <v>2434259.7806199999</v>
      </c>
      <c r="D49" s="24">
        <v>1523383.41121</v>
      </c>
      <c r="E49" s="24">
        <f>C49/D49*100</f>
        <v>159.79298203638078</v>
      </c>
    </row>
    <row r="50" spans="1:5" s="15" customFormat="1" ht="22.5" x14ac:dyDescent="0.2">
      <c r="A50" s="16" t="s">
        <v>31</v>
      </c>
      <c r="B50" s="10" t="s">
        <v>523</v>
      </c>
      <c r="C50" s="18">
        <v>1644825.0406900002</v>
      </c>
      <c r="D50" s="24">
        <v>1072647.7342399999</v>
      </c>
      <c r="E50" s="24">
        <f>C50/D50*100</f>
        <v>153.34251760251968</v>
      </c>
    </row>
    <row r="51" spans="1:5" s="15" customFormat="1" ht="22.5" x14ac:dyDescent="0.2">
      <c r="A51" s="16" t="s">
        <v>31</v>
      </c>
      <c r="B51" s="10" t="s">
        <v>524</v>
      </c>
      <c r="C51" s="18">
        <v>1644836.2111899999</v>
      </c>
      <c r="D51" s="24">
        <v>1072526.3837899999</v>
      </c>
      <c r="E51" s="24">
        <f>C51/D51*100</f>
        <v>153.36090897620826</v>
      </c>
    </row>
    <row r="52" spans="1:5" s="9" customFormat="1" ht="33.75" x14ac:dyDescent="0.2">
      <c r="A52" s="16" t="s">
        <v>32</v>
      </c>
      <c r="B52" s="10" t="s">
        <v>525</v>
      </c>
      <c r="C52" s="18">
        <v>-11.170500000000001</v>
      </c>
      <c r="D52" s="24">
        <v>121.35045</v>
      </c>
      <c r="E52" s="24">
        <v>0</v>
      </c>
    </row>
    <row r="53" spans="1:5" s="9" customFormat="1" ht="22.5" x14ac:dyDescent="0.2">
      <c r="A53" s="16" t="s">
        <v>33</v>
      </c>
      <c r="B53" s="10" t="s">
        <v>526</v>
      </c>
      <c r="C53" s="18">
        <v>789256.45204999996</v>
      </c>
      <c r="D53" s="24">
        <v>450515.81637999997</v>
      </c>
      <c r="E53" s="24">
        <f>C53/D53*100</f>
        <v>175.18951019119825</v>
      </c>
    </row>
    <row r="54" spans="1:5" s="9" customFormat="1" ht="45" x14ac:dyDescent="0.2">
      <c r="A54" s="16" t="s">
        <v>34</v>
      </c>
      <c r="B54" s="10" t="s">
        <v>527</v>
      </c>
      <c r="C54" s="18">
        <v>789298.83479999995</v>
      </c>
      <c r="D54" s="24">
        <v>450496.09944000002</v>
      </c>
      <c r="E54" s="24">
        <f>C54/D54*100</f>
        <v>175.20658575760297</v>
      </c>
    </row>
    <row r="55" spans="1:5" s="9" customFormat="1" ht="33.75" x14ac:dyDescent="0.2">
      <c r="A55" s="16" t="s">
        <v>35</v>
      </c>
      <c r="B55" s="10" t="s">
        <v>528</v>
      </c>
      <c r="C55" s="18">
        <v>-42.382750000000001</v>
      </c>
      <c r="D55" s="24">
        <v>19.716939999999997</v>
      </c>
      <c r="E55" s="24">
        <v>0</v>
      </c>
    </row>
    <row r="56" spans="1:5" s="9" customFormat="1" ht="22.5" x14ac:dyDescent="0.2">
      <c r="A56" s="16" t="s">
        <v>36</v>
      </c>
      <c r="B56" s="10" t="s">
        <v>529</v>
      </c>
      <c r="C56" s="18">
        <v>178.28788</v>
      </c>
      <c r="D56" s="24">
        <v>219.86059</v>
      </c>
      <c r="E56" s="24">
        <f>C56/D56*100</f>
        <v>81.091331556965258</v>
      </c>
    </row>
    <row r="57" spans="1:5" s="9" customFormat="1" ht="11.25" x14ac:dyDescent="0.2">
      <c r="A57" s="16" t="s">
        <v>37</v>
      </c>
      <c r="B57" s="10" t="s">
        <v>530</v>
      </c>
      <c r="C57" s="18">
        <v>139547.04250000001</v>
      </c>
      <c r="D57" s="24">
        <v>294554.17563999997</v>
      </c>
      <c r="E57" s="24">
        <f>C57/D57*100</f>
        <v>47.375679600126418</v>
      </c>
    </row>
    <row r="58" spans="1:5" s="9" customFormat="1" ht="11.25" x14ac:dyDescent="0.2">
      <c r="A58" s="16" t="s">
        <v>37</v>
      </c>
      <c r="B58" s="10" t="s">
        <v>531</v>
      </c>
      <c r="C58" s="18">
        <v>139550.40803999998</v>
      </c>
      <c r="D58" s="24">
        <v>294514.99614</v>
      </c>
      <c r="E58" s="24">
        <f>C58/D58*100</f>
        <v>47.383124753913584</v>
      </c>
    </row>
    <row r="59" spans="1:5" s="9" customFormat="1" ht="22.5" x14ac:dyDescent="0.2">
      <c r="A59" s="16" t="s">
        <v>38</v>
      </c>
      <c r="B59" s="10" t="s">
        <v>532</v>
      </c>
      <c r="C59" s="18">
        <v>-3.3655399999999998</v>
      </c>
      <c r="D59" s="24">
        <v>39.179499999999997</v>
      </c>
      <c r="E59" s="24">
        <v>0</v>
      </c>
    </row>
    <row r="60" spans="1:5" s="9" customFormat="1" ht="11.25" x14ac:dyDescent="0.2">
      <c r="A60" s="16" t="s">
        <v>39</v>
      </c>
      <c r="B60" s="10" t="s">
        <v>533</v>
      </c>
      <c r="C60" s="18">
        <v>11474.080449999999</v>
      </c>
      <c r="D60" s="24">
        <v>6423.7057999999997</v>
      </c>
      <c r="E60" s="24">
        <f>C60/D60*100</f>
        <v>178.62088967399472</v>
      </c>
    </row>
    <row r="61" spans="1:5" s="15" customFormat="1" ht="11.25" x14ac:dyDescent="0.2">
      <c r="A61" s="16" t="s">
        <v>39</v>
      </c>
      <c r="B61" s="10" t="s">
        <v>534</v>
      </c>
      <c r="C61" s="18">
        <v>11468.644609999999</v>
      </c>
      <c r="D61" s="24">
        <v>6422.5807999999997</v>
      </c>
      <c r="E61" s="24">
        <f>C61/D61*100</f>
        <v>178.56754110434858</v>
      </c>
    </row>
    <row r="62" spans="1:5" s="15" customFormat="1" ht="22.5" x14ac:dyDescent="0.2">
      <c r="A62" s="16" t="s">
        <v>1065</v>
      </c>
      <c r="B62" s="10" t="s">
        <v>1083</v>
      </c>
      <c r="C62" s="18">
        <v>5.4358399999999998</v>
      </c>
      <c r="D62" s="24">
        <v>1.125</v>
      </c>
      <c r="E62" s="24" t="s">
        <v>1590</v>
      </c>
    </row>
    <row r="63" spans="1:5" s="9" customFormat="1" ht="22.5" x14ac:dyDescent="0.2">
      <c r="A63" s="16" t="s">
        <v>40</v>
      </c>
      <c r="B63" s="10" t="s">
        <v>535</v>
      </c>
      <c r="C63" s="18">
        <v>142913.09074000001</v>
      </c>
      <c r="D63" s="24">
        <v>43110.160609999999</v>
      </c>
      <c r="E63" s="24" t="s">
        <v>1590</v>
      </c>
    </row>
    <row r="64" spans="1:5" s="9" customFormat="1" ht="22.5" x14ac:dyDescent="0.2">
      <c r="A64" s="16" t="s">
        <v>41</v>
      </c>
      <c r="B64" s="10" t="s">
        <v>536</v>
      </c>
      <c r="C64" s="18">
        <v>96629.895279999997</v>
      </c>
      <c r="D64" s="24">
        <v>32739.994010000002</v>
      </c>
      <c r="E64" s="24" t="s">
        <v>1590</v>
      </c>
    </row>
    <row r="65" spans="1:5" s="9" customFormat="1" ht="22.5" x14ac:dyDescent="0.2">
      <c r="A65" s="16" t="s">
        <v>1205</v>
      </c>
      <c r="B65" s="10" t="s">
        <v>537</v>
      </c>
      <c r="C65" s="18">
        <v>38936.646930000003</v>
      </c>
      <c r="D65" s="24">
        <v>10370.1666</v>
      </c>
      <c r="E65" s="24" t="s">
        <v>1590</v>
      </c>
    </row>
    <row r="66" spans="1:5" s="9" customFormat="1" ht="22.5" x14ac:dyDescent="0.2">
      <c r="A66" s="16" t="s">
        <v>1206</v>
      </c>
      <c r="B66" s="10" t="s">
        <v>1331</v>
      </c>
      <c r="C66" s="18">
        <v>7346.54853</v>
      </c>
      <c r="D66" s="24">
        <v>0</v>
      </c>
      <c r="E66" s="24" t="e">
        <f t="shared" ref="E66:E99" si="2">C66/D66*100</f>
        <v>#DIV/0!</v>
      </c>
    </row>
    <row r="67" spans="1:5" s="9" customFormat="1" ht="11.25" x14ac:dyDescent="0.2">
      <c r="A67" s="16" t="s">
        <v>1172</v>
      </c>
      <c r="B67" s="10" t="s">
        <v>1180</v>
      </c>
      <c r="C67" s="18">
        <v>16752.334910000001</v>
      </c>
      <c r="D67" s="24">
        <v>0</v>
      </c>
      <c r="E67" s="24" t="e">
        <f t="shared" si="2"/>
        <v>#DIV/0!</v>
      </c>
    </row>
    <row r="68" spans="1:5" s="9" customFormat="1" ht="11.25" x14ac:dyDescent="0.2">
      <c r="A68" s="23" t="s">
        <v>42</v>
      </c>
      <c r="B68" s="14" t="s">
        <v>538</v>
      </c>
      <c r="C68" s="20">
        <v>4294656.9022599999</v>
      </c>
      <c r="D68" s="19">
        <v>4381367.6751399999</v>
      </c>
      <c r="E68" s="19">
        <f t="shared" si="2"/>
        <v>98.020919965881902</v>
      </c>
    </row>
    <row r="69" spans="1:5" s="9" customFormat="1" ht="11.25" x14ac:dyDescent="0.2">
      <c r="A69" s="16" t="s">
        <v>43</v>
      </c>
      <c r="B69" s="10" t="s">
        <v>539</v>
      </c>
      <c r="C69" s="18">
        <v>50546.99985</v>
      </c>
      <c r="D69" s="24">
        <v>51106.812920000004</v>
      </c>
      <c r="E69" s="24">
        <f t="shared" si="2"/>
        <v>98.904621442788255</v>
      </c>
    </row>
    <row r="70" spans="1:5" s="9" customFormat="1" ht="22.5" x14ac:dyDescent="0.2">
      <c r="A70" s="16" t="s">
        <v>44</v>
      </c>
      <c r="B70" s="10" t="s">
        <v>540</v>
      </c>
      <c r="C70" s="18">
        <v>29694.58109</v>
      </c>
      <c r="D70" s="24">
        <v>32447.067800000001</v>
      </c>
      <c r="E70" s="24">
        <f t="shared" si="2"/>
        <v>91.516993994754742</v>
      </c>
    </row>
    <row r="71" spans="1:5" s="9" customFormat="1" ht="33.75" x14ac:dyDescent="0.2">
      <c r="A71" s="16" t="s">
        <v>1207</v>
      </c>
      <c r="B71" s="10" t="s">
        <v>1332</v>
      </c>
      <c r="C71" s="18">
        <v>1813.1370200000001</v>
      </c>
      <c r="D71" s="24">
        <v>0</v>
      </c>
      <c r="E71" s="24" t="e">
        <f t="shared" si="2"/>
        <v>#DIV/0!</v>
      </c>
    </row>
    <row r="72" spans="1:5" s="9" customFormat="1" ht="22.5" x14ac:dyDescent="0.2">
      <c r="A72" s="16" t="s">
        <v>45</v>
      </c>
      <c r="B72" s="10" t="s">
        <v>541</v>
      </c>
      <c r="C72" s="18">
        <v>10680.84144</v>
      </c>
      <c r="D72" s="24">
        <v>10208.62228</v>
      </c>
      <c r="E72" s="24">
        <f t="shared" si="2"/>
        <v>104.62568941281272</v>
      </c>
    </row>
    <row r="73" spans="1:5" s="9" customFormat="1" ht="33.75" x14ac:dyDescent="0.2">
      <c r="A73" s="16" t="s">
        <v>46</v>
      </c>
      <c r="B73" s="10" t="s">
        <v>542</v>
      </c>
      <c r="C73" s="18">
        <v>8358.4403000000002</v>
      </c>
      <c r="D73" s="24">
        <v>8451.12284</v>
      </c>
      <c r="E73" s="24">
        <f t="shared" si="2"/>
        <v>98.903310935662603</v>
      </c>
    </row>
    <row r="74" spans="1:5" s="15" customFormat="1" ht="11.25" x14ac:dyDescent="0.2">
      <c r="A74" s="16" t="s">
        <v>47</v>
      </c>
      <c r="B74" s="10" t="s">
        <v>543</v>
      </c>
      <c r="C74" s="18">
        <v>3301497.2914299998</v>
      </c>
      <c r="D74" s="24">
        <v>3355614.0308499997</v>
      </c>
      <c r="E74" s="24">
        <f t="shared" si="2"/>
        <v>98.387277591448992</v>
      </c>
    </row>
    <row r="75" spans="1:5" s="9" customFormat="1" ht="22.5" x14ac:dyDescent="0.2">
      <c r="A75" s="16" t="s">
        <v>48</v>
      </c>
      <c r="B75" s="10" t="s">
        <v>544</v>
      </c>
      <c r="C75" s="18">
        <v>2973991.38766</v>
      </c>
      <c r="D75" s="24">
        <v>2991507.9773300001</v>
      </c>
      <c r="E75" s="24">
        <f t="shared" si="2"/>
        <v>99.414456193908123</v>
      </c>
    </row>
    <row r="76" spans="1:5" s="9" customFormat="1" ht="22.5" x14ac:dyDescent="0.2">
      <c r="A76" s="16" t="s">
        <v>49</v>
      </c>
      <c r="B76" s="10" t="s">
        <v>545</v>
      </c>
      <c r="C76" s="18">
        <v>327505.90376999998</v>
      </c>
      <c r="D76" s="24">
        <v>364106.05351999996</v>
      </c>
      <c r="E76" s="24">
        <f t="shared" si="2"/>
        <v>89.947942530433764</v>
      </c>
    </row>
    <row r="77" spans="1:5" s="9" customFormat="1" ht="11.25" x14ac:dyDescent="0.2">
      <c r="A77" s="16" t="s">
        <v>50</v>
      </c>
      <c r="B77" s="10" t="s">
        <v>546</v>
      </c>
      <c r="C77" s="18">
        <v>327381.28207000002</v>
      </c>
      <c r="D77" s="24">
        <v>304844.69752999995</v>
      </c>
      <c r="E77" s="24">
        <f t="shared" si="2"/>
        <v>107.39280844397243</v>
      </c>
    </row>
    <row r="78" spans="1:5" s="9" customFormat="1" ht="11.25" x14ac:dyDescent="0.2">
      <c r="A78" s="16" t="s">
        <v>51</v>
      </c>
      <c r="B78" s="10" t="s">
        <v>547</v>
      </c>
      <c r="C78" s="18">
        <v>130435.81111</v>
      </c>
      <c r="D78" s="24">
        <v>136268.19928999999</v>
      </c>
      <c r="E78" s="24">
        <f t="shared" si="2"/>
        <v>95.719919826937939</v>
      </c>
    </row>
    <row r="79" spans="1:5" s="9" customFormat="1" ht="11.25" x14ac:dyDescent="0.2">
      <c r="A79" s="16" t="s">
        <v>52</v>
      </c>
      <c r="B79" s="10" t="s">
        <v>548</v>
      </c>
      <c r="C79" s="18">
        <v>196945.47096000001</v>
      </c>
      <c r="D79" s="24">
        <v>168576.49824000002</v>
      </c>
      <c r="E79" s="24">
        <f t="shared" si="2"/>
        <v>116.82854550674762</v>
      </c>
    </row>
    <row r="80" spans="1:5" s="15" customFormat="1" ht="11.25" x14ac:dyDescent="0.2">
      <c r="A80" s="16" t="s">
        <v>53</v>
      </c>
      <c r="B80" s="10" t="s">
        <v>549</v>
      </c>
      <c r="C80" s="18">
        <v>982.54</v>
      </c>
      <c r="D80" s="24">
        <v>1302.002</v>
      </c>
      <c r="E80" s="24">
        <f t="shared" si="2"/>
        <v>75.463785769914324</v>
      </c>
    </row>
    <row r="81" spans="1:5" s="9" customFormat="1" ht="11.25" x14ac:dyDescent="0.2">
      <c r="A81" s="16" t="s">
        <v>54</v>
      </c>
      <c r="B81" s="10" t="s">
        <v>550</v>
      </c>
      <c r="C81" s="18">
        <v>614248.78891</v>
      </c>
      <c r="D81" s="24">
        <v>668500.13184000005</v>
      </c>
      <c r="E81" s="24">
        <f t="shared" si="2"/>
        <v>91.884617467362801</v>
      </c>
    </row>
    <row r="82" spans="1:5" s="9" customFormat="1" ht="11.25" x14ac:dyDescent="0.2">
      <c r="A82" s="16" t="s">
        <v>55</v>
      </c>
      <c r="B82" s="10" t="s">
        <v>551</v>
      </c>
      <c r="C82" s="18">
        <v>532898.13673000003</v>
      </c>
      <c r="D82" s="24">
        <v>579803.55767000001</v>
      </c>
      <c r="E82" s="24">
        <f t="shared" si="2"/>
        <v>91.910118466934861</v>
      </c>
    </row>
    <row r="83" spans="1:5" s="9" customFormat="1" ht="22.5" x14ac:dyDescent="0.2">
      <c r="A83" s="16" t="s">
        <v>56</v>
      </c>
      <c r="B83" s="10" t="s">
        <v>552</v>
      </c>
      <c r="C83" s="18">
        <v>284339.17810000002</v>
      </c>
      <c r="D83" s="24">
        <v>306061.87799000001</v>
      </c>
      <c r="E83" s="24">
        <f t="shared" si="2"/>
        <v>92.902513690153285</v>
      </c>
    </row>
    <row r="84" spans="1:5" s="9" customFormat="1" ht="22.5" x14ac:dyDescent="0.2">
      <c r="A84" s="16" t="s">
        <v>1208</v>
      </c>
      <c r="B84" s="10" t="s">
        <v>1333</v>
      </c>
      <c r="C84" s="18">
        <v>23170.348850000002</v>
      </c>
      <c r="D84" s="24">
        <v>0</v>
      </c>
      <c r="E84" s="24" t="e">
        <f t="shared" si="2"/>
        <v>#DIV/0!</v>
      </c>
    </row>
    <row r="85" spans="1:5" s="9" customFormat="1" ht="22.5" x14ac:dyDescent="0.2">
      <c r="A85" s="16" t="s">
        <v>57</v>
      </c>
      <c r="B85" s="10" t="s">
        <v>553</v>
      </c>
      <c r="C85" s="18">
        <v>131684.35045</v>
      </c>
      <c r="D85" s="24">
        <v>166805.45335</v>
      </c>
      <c r="E85" s="24">
        <f t="shared" si="2"/>
        <v>78.944871288885835</v>
      </c>
    </row>
    <row r="86" spans="1:5" s="9" customFormat="1" ht="22.5" x14ac:dyDescent="0.2">
      <c r="A86" s="16" t="s">
        <v>58</v>
      </c>
      <c r="B86" s="10" t="s">
        <v>554</v>
      </c>
      <c r="C86" s="18">
        <v>93704.259330000001</v>
      </c>
      <c r="D86" s="24">
        <v>106936.22633</v>
      </c>
      <c r="E86" s="24">
        <f t="shared" si="2"/>
        <v>87.626300783079074</v>
      </c>
    </row>
    <row r="87" spans="1:5" s="9" customFormat="1" ht="11.25" x14ac:dyDescent="0.2">
      <c r="A87" s="16" t="s">
        <v>59</v>
      </c>
      <c r="B87" s="10" t="s">
        <v>555</v>
      </c>
      <c r="C87" s="18">
        <v>81350.652180000005</v>
      </c>
      <c r="D87" s="24">
        <v>88696.574170000007</v>
      </c>
      <c r="E87" s="24">
        <f t="shared" si="2"/>
        <v>91.717919143167279</v>
      </c>
    </row>
    <row r="88" spans="1:5" s="9" customFormat="1" ht="22.5" x14ac:dyDescent="0.2">
      <c r="A88" s="16" t="s">
        <v>60</v>
      </c>
      <c r="B88" s="10" t="s">
        <v>556</v>
      </c>
      <c r="C88" s="18">
        <v>23283.93778</v>
      </c>
      <c r="D88" s="24">
        <v>26205.033780000002</v>
      </c>
      <c r="E88" s="24">
        <f t="shared" si="2"/>
        <v>88.852920303314335</v>
      </c>
    </row>
    <row r="89" spans="1:5" s="9" customFormat="1" ht="22.5" x14ac:dyDescent="0.2">
      <c r="A89" s="16" t="s">
        <v>1209</v>
      </c>
      <c r="B89" s="10" t="s">
        <v>1334</v>
      </c>
      <c r="C89" s="18">
        <v>5387.4550499999996</v>
      </c>
      <c r="D89" s="24">
        <v>0</v>
      </c>
      <c r="E89" s="24" t="e">
        <f t="shared" si="2"/>
        <v>#DIV/0!</v>
      </c>
    </row>
    <row r="90" spans="1:5" s="9" customFormat="1" ht="22.5" x14ac:dyDescent="0.2">
      <c r="A90" s="16" t="s">
        <v>61</v>
      </c>
      <c r="B90" s="10" t="s">
        <v>557</v>
      </c>
      <c r="C90" s="18">
        <v>43195.1224</v>
      </c>
      <c r="D90" s="24">
        <v>52407.159679999997</v>
      </c>
      <c r="E90" s="24">
        <f t="shared" si="2"/>
        <v>82.422177930937252</v>
      </c>
    </row>
    <row r="91" spans="1:5" s="15" customFormat="1" ht="22.5" x14ac:dyDescent="0.2">
      <c r="A91" s="16" t="s">
        <v>62</v>
      </c>
      <c r="B91" s="10" t="s">
        <v>558</v>
      </c>
      <c r="C91" s="18">
        <v>9484.1369500000001</v>
      </c>
      <c r="D91" s="24">
        <v>10084.380710000001</v>
      </c>
      <c r="E91" s="24">
        <f t="shared" si="2"/>
        <v>94.047787590914936</v>
      </c>
    </row>
    <row r="92" spans="1:5" s="9" customFormat="1" ht="21.75" x14ac:dyDescent="0.2">
      <c r="A92" s="23" t="s">
        <v>63</v>
      </c>
      <c r="B92" s="14" t="s">
        <v>559</v>
      </c>
      <c r="C92" s="20">
        <v>14903.661990000001</v>
      </c>
      <c r="D92" s="19">
        <v>13146.35836</v>
      </c>
      <c r="E92" s="19">
        <f t="shared" si="2"/>
        <v>113.3672275004072</v>
      </c>
    </row>
    <row r="93" spans="1:5" s="9" customFormat="1" ht="11.25" x14ac:dyDescent="0.2">
      <c r="A93" s="16" t="s">
        <v>64</v>
      </c>
      <c r="B93" s="10" t="s">
        <v>560</v>
      </c>
      <c r="C93" s="18">
        <v>13782.10259</v>
      </c>
      <c r="D93" s="24">
        <v>12410.98726</v>
      </c>
      <c r="E93" s="24">
        <f t="shared" si="2"/>
        <v>111.04759276015888</v>
      </c>
    </row>
    <row r="94" spans="1:5" s="9" customFormat="1" ht="11.25" x14ac:dyDescent="0.2">
      <c r="A94" s="16" t="s">
        <v>65</v>
      </c>
      <c r="B94" s="10" t="s">
        <v>561</v>
      </c>
      <c r="C94" s="18">
        <v>13722.30299</v>
      </c>
      <c r="D94" s="24">
        <v>12250.27641</v>
      </c>
      <c r="E94" s="24">
        <f t="shared" si="2"/>
        <v>112.01627237405332</v>
      </c>
    </row>
    <row r="95" spans="1:5" s="9" customFormat="1" ht="45" x14ac:dyDescent="0.2">
      <c r="A95" s="16" t="s">
        <v>1210</v>
      </c>
      <c r="B95" s="10" t="s">
        <v>562</v>
      </c>
      <c r="C95" s="18">
        <v>59.799599999999998</v>
      </c>
      <c r="D95" s="24">
        <v>160.71084999999999</v>
      </c>
      <c r="E95" s="24">
        <f t="shared" si="2"/>
        <v>37.209435455042396</v>
      </c>
    </row>
    <row r="96" spans="1:5" s="9" customFormat="1" ht="22.5" x14ac:dyDescent="0.2">
      <c r="A96" s="16" t="s">
        <v>66</v>
      </c>
      <c r="B96" s="10" t="s">
        <v>563</v>
      </c>
      <c r="C96" s="18">
        <v>1121.5593999999999</v>
      </c>
      <c r="D96" s="24">
        <v>735.37109999999996</v>
      </c>
      <c r="E96" s="24">
        <f t="shared" si="2"/>
        <v>152.51611057328739</v>
      </c>
    </row>
    <row r="97" spans="1:5" s="15" customFormat="1" ht="11.25" x14ac:dyDescent="0.2">
      <c r="A97" s="16" t="s">
        <v>67</v>
      </c>
      <c r="B97" s="10" t="s">
        <v>564</v>
      </c>
      <c r="C97" s="18">
        <v>1121.5471</v>
      </c>
      <c r="D97" s="24">
        <v>735.25450999999998</v>
      </c>
      <c r="E97" s="24">
        <f t="shared" si="2"/>
        <v>152.53862230644461</v>
      </c>
    </row>
    <row r="98" spans="1:5" s="9" customFormat="1" ht="22.5" x14ac:dyDescent="0.2">
      <c r="A98" s="16" t="s">
        <v>68</v>
      </c>
      <c r="B98" s="10" t="s">
        <v>565</v>
      </c>
      <c r="C98" s="18">
        <v>1.23E-2</v>
      </c>
      <c r="D98" s="24">
        <v>0.11659</v>
      </c>
      <c r="E98" s="24">
        <f t="shared" si="2"/>
        <v>10.549789861909256</v>
      </c>
    </row>
    <row r="99" spans="1:5" s="9" customFormat="1" ht="11.25" x14ac:dyDescent="0.2">
      <c r="A99" s="23" t="s">
        <v>69</v>
      </c>
      <c r="B99" s="14" t="s">
        <v>566</v>
      </c>
      <c r="C99" s="20">
        <v>178870.307</v>
      </c>
      <c r="D99" s="19">
        <v>146656.55218999999</v>
      </c>
      <c r="E99" s="19">
        <f t="shared" si="2"/>
        <v>121.96543852215049</v>
      </c>
    </row>
    <row r="100" spans="1:5" s="9" customFormat="1" ht="33.75" x14ac:dyDescent="0.2">
      <c r="A100" s="16" t="s">
        <v>70</v>
      </c>
      <c r="B100" s="10" t="s">
        <v>567</v>
      </c>
      <c r="C100" s="18">
        <v>-1</v>
      </c>
      <c r="D100" s="24">
        <v>1.1000000000000001</v>
      </c>
      <c r="E100" s="24">
        <v>0</v>
      </c>
    </row>
    <row r="101" spans="1:5" s="9" customFormat="1" ht="22.5" x14ac:dyDescent="0.2">
      <c r="A101" s="16" t="s">
        <v>71</v>
      </c>
      <c r="B101" s="10" t="s">
        <v>568</v>
      </c>
      <c r="C101" s="18">
        <v>-1</v>
      </c>
      <c r="D101" s="24">
        <v>1.1000000000000001</v>
      </c>
      <c r="E101" s="24">
        <v>0</v>
      </c>
    </row>
    <row r="102" spans="1:5" s="9" customFormat="1" ht="22.5" x14ac:dyDescent="0.2">
      <c r="A102" s="16" t="s">
        <v>72</v>
      </c>
      <c r="B102" s="10" t="s">
        <v>569</v>
      </c>
      <c r="C102" s="18">
        <v>76149.817280000003</v>
      </c>
      <c r="D102" s="24">
        <v>69897.257129999998</v>
      </c>
      <c r="E102" s="24">
        <f t="shared" ref="E102:E109" si="3">C102/D102*100</f>
        <v>108.9453583827632</v>
      </c>
    </row>
    <row r="103" spans="1:5" s="9" customFormat="1" ht="33.75" x14ac:dyDescent="0.2">
      <c r="A103" s="16" t="s">
        <v>73</v>
      </c>
      <c r="B103" s="10" t="s">
        <v>570</v>
      </c>
      <c r="C103" s="18">
        <v>76149.817280000003</v>
      </c>
      <c r="D103" s="24">
        <v>69897.257129999998</v>
      </c>
      <c r="E103" s="24">
        <f t="shared" si="3"/>
        <v>108.9453583827632</v>
      </c>
    </row>
    <row r="104" spans="1:5" s="9" customFormat="1" ht="33.75" x14ac:dyDescent="0.2">
      <c r="A104" s="16" t="s">
        <v>74</v>
      </c>
      <c r="B104" s="10" t="s">
        <v>571</v>
      </c>
      <c r="C104" s="18">
        <v>35.229999999999997</v>
      </c>
      <c r="D104" s="24">
        <v>43.273209999999999</v>
      </c>
      <c r="E104" s="24">
        <f t="shared" si="3"/>
        <v>81.412957347051446</v>
      </c>
    </row>
    <row r="105" spans="1:5" s="9" customFormat="1" ht="45" x14ac:dyDescent="0.2">
      <c r="A105" s="16" t="s">
        <v>75</v>
      </c>
      <c r="B105" s="10" t="s">
        <v>572</v>
      </c>
      <c r="C105" s="18">
        <v>35.229999999999997</v>
      </c>
      <c r="D105" s="24">
        <v>43.273209999999999</v>
      </c>
      <c r="E105" s="24">
        <f t="shared" si="3"/>
        <v>81.412957347051446</v>
      </c>
    </row>
    <row r="106" spans="1:5" s="9" customFormat="1" ht="45" x14ac:dyDescent="0.2">
      <c r="A106" s="16" t="s">
        <v>76</v>
      </c>
      <c r="B106" s="10" t="s">
        <v>573</v>
      </c>
      <c r="C106" s="18">
        <v>2489.5129999999999</v>
      </c>
      <c r="D106" s="24">
        <v>2242.1950000000002</v>
      </c>
      <c r="E106" s="24">
        <f t="shared" si="3"/>
        <v>111.0301735576076</v>
      </c>
    </row>
    <row r="107" spans="1:5" s="9" customFormat="1" ht="22.5" x14ac:dyDescent="0.2">
      <c r="A107" s="16" t="s">
        <v>77</v>
      </c>
      <c r="B107" s="10" t="s">
        <v>574</v>
      </c>
      <c r="C107" s="18">
        <v>100196.74672</v>
      </c>
      <c r="D107" s="24">
        <v>74472.726849999992</v>
      </c>
      <c r="E107" s="24">
        <f t="shared" si="3"/>
        <v>134.54153078322526</v>
      </c>
    </row>
    <row r="108" spans="1:5" s="9" customFormat="1" ht="56.25" x14ac:dyDescent="0.2">
      <c r="A108" s="16" t="s">
        <v>78</v>
      </c>
      <c r="B108" s="10" t="s">
        <v>575</v>
      </c>
      <c r="C108" s="18">
        <v>8.49</v>
      </c>
      <c r="D108" s="24">
        <v>18.079999999999998</v>
      </c>
      <c r="E108" s="24">
        <f t="shared" si="3"/>
        <v>46.957964601769916</v>
      </c>
    </row>
    <row r="109" spans="1:5" s="15" customFormat="1" ht="22.5" x14ac:dyDescent="0.2">
      <c r="A109" s="16" t="s">
        <v>79</v>
      </c>
      <c r="B109" s="10" t="s">
        <v>576</v>
      </c>
      <c r="C109" s="18">
        <v>58934.9761</v>
      </c>
      <c r="D109" s="24">
        <v>47258.936679999999</v>
      </c>
      <c r="E109" s="24">
        <f t="shared" si="3"/>
        <v>124.70652164491315</v>
      </c>
    </row>
    <row r="110" spans="1:5" s="9" customFormat="1" ht="33.75" x14ac:dyDescent="0.2">
      <c r="A110" s="16" t="s">
        <v>80</v>
      </c>
      <c r="B110" s="10" t="s">
        <v>577</v>
      </c>
      <c r="C110" s="18">
        <v>19592</v>
      </c>
      <c r="D110" s="24">
        <v>8300</v>
      </c>
      <c r="E110" s="24" t="s">
        <v>1590</v>
      </c>
    </row>
    <row r="111" spans="1:5" s="9" customFormat="1" ht="45" x14ac:dyDescent="0.2">
      <c r="A111" s="16" t="s">
        <v>81</v>
      </c>
      <c r="B111" s="10" t="s">
        <v>578</v>
      </c>
      <c r="C111" s="18">
        <v>19592</v>
      </c>
      <c r="D111" s="24">
        <v>8300</v>
      </c>
      <c r="E111" s="24" t="s">
        <v>1590</v>
      </c>
    </row>
    <row r="112" spans="1:5" s="9" customFormat="1" ht="22.5" x14ac:dyDescent="0.2">
      <c r="A112" s="16" t="s">
        <v>82</v>
      </c>
      <c r="B112" s="10" t="s">
        <v>579</v>
      </c>
      <c r="C112" s="18">
        <v>3134.16</v>
      </c>
      <c r="D112" s="24">
        <v>2405.23</v>
      </c>
      <c r="E112" s="24">
        <f t="shared" ref="E112:E123" si="4">C112/D112*100</f>
        <v>130.30604141807643</v>
      </c>
    </row>
    <row r="113" spans="1:5" s="9" customFormat="1" ht="45" x14ac:dyDescent="0.2">
      <c r="A113" s="16" t="s">
        <v>83</v>
      </c>
      <c r="B113" s="10" t="s">
        <v>580</v>
      </c>
      <c r="C113" s="18">
        <v>68.7</v>
      </c>
      <c r="D113" s="24">
        <v>57.6</v>
      </c>
      <c r="E113" s="24">
        <f t="shared" si="4"/>
        <v>119.27083333333333</v>
      </c>
    </row>
    <row r="114" spans="1:5" s="9" customFormat="1" ht="22.5" x14ac:dyDescent="0.2">
      <c r="A114" s="16" t="s">
        <v>84</v>
      </c>
      <c r="B114" s="10" t="s">
        <v>581</v>
      </c>
      <c r="C114" s="18">
        <v>0</v>
      </c>
      <c r="D114" s="24">
        <v>14</v>
      </c>
      <c r="E114" s="24">
        <f t="shared" si="4"/>
        <v>0</v>
      </c>
    </row>
    <row r="115" spans="1:5" s="9" customFormat="1" ht="67.5" x14ac:dyDescent="0.2">
      <c r="A115" s="16" t="s">
        <v>85</v>
      </c>
      <c r="B115" s="10" t="s">
        <v>582</v>
      </c>
      <c r="C115" s="18">
        <v>16</v>
      </c>
      <c r="D115" s="24">
        <v>12</v>
      </c>
      <c r="E115" s="24">
        <f t="shared" si="4"/>
        <v>133.33333333333331</v>
      </c>
    </row>
    <row r="116" spans="1:5" s="9" customFormat="1" ht="45" x14ac:dyDescent="0.2">
      <c r="A116" s="16" t="s">
        <v>86</v>
      </c>
      <c r="B116" s="10" t="s">
        <v>583</v>
      </c>
      <c r="C116" s="18">
        <v>15455.5429</v>
      </c>
      <c r="D116" s="24">
        <v>14133.00517</v>
      </c>
      <c r="E116" s="24">
        <f t="shared" si="4"/>
        <v>109.35779555792804</v>
      </c>
    </row>
    <row r="117" spans="1:5" s="9" customFormat="1" ht="56.25" x14ac:dyDescent="0.2">
      <c r="A117" s="16" t="s">
        <v>87</v>
      </c>
      <c r="B117" s="10" t="s">
        <v>584</v>
      </c>
      <c r="C117" s="18">
        <v>3309.9614999999999</v>
      </c>
      <c r="D117" s="24">
        <v>3217.7249999999999</v>
      </c>
      <c r="E117" s="24">
        <f t="shared" si="4"/>
        <v>102.86651283127053</v>
      </c>
    </row>
    <row r="118" spans="1:5" s="15" customFormat="1" ht="112.5" x14ac:dyDescent="0.2">
      <c r="A118" s="16" t="s">
        <v>88</v>
      </c>
      <c r="B118" s="10" t="s">
        <v>585</v>
      </c>
      <c r="C118" s="18">
        <v>12145.581400000001</v>
      </c>
      <c r="D118" s="24">
        <v>10915.28017</v>
      </c>
      <c r="E118" s="24">
        <f t="shared" si="4"/>
        <v>111.27136647743967</v>
      </c>
    </row>
    <row r="119" spans="1:5" s="9" customFormat="1" ht="22.5" x14ac:dyDescent="0.2">
      <c r="A119" s="16" t="s">
        <v>89</v>
      </c>
      <c r="B119" s="10" t="s">
        <v>586</v>
      </c>
      <c r="C119" s="18">
        <v>55</v>
      </c>
      <c r="D119" s="24">
        <v>35</v>
      </c>
      <c r="E119" s="24">
        <f t="shared" si="4"/>
        <v>157.14285714285714</v>
      </c>
    </row>
    <row r="120" spans="1:5" s="9" customFormat="1" ht="78.75" x14ac:dyDescent="0.2">
      <c r="A120" s="16" t="s">
        <v>90</v>
      </c>
      <c r="B120" s="10" t="s">
        <v>587</v>
      </c>
      <c r="C120" s="18">
        <v>1.6</v>
      </c>
      <c r="D120" s="24">
        <v>3.95</v>
      </c>
      <c r="E120" s="24">
        <f t="shared" si="4"/>
        <v>40.506329113924053</v>
      </c>
    </row>
    <row r="121" spans="1:5" s="9" customFormat="1" ht="33.75" x14ac:dyDescent="0.2">
      <c r="A121" s="16" t="s">
        <v>91</v>
      </c>
      <c r="B121" s="10" t="s">
        <v>588</v>
      </c>
      <c r="C121" s="18">
        <v>1243.4777199999999</v>
      </c>
      <c r="D121" s="24">
        <v>1044.8</v>
      </c>
      <c r="E121" s="24">
        <f t="shared" si="4"/>
        <v>119.01586140888207</v>
      </c>
    </row>
    <row r="122" spans="1:5" s="9" customFormat="1" ht="56.25" x14ac:dyDescent="0.2">
      <c r="A122" s="16" t="s">
        <v>92</v>
      </c>
      <c r="B122" s="10" t="s">
        <v>589</v>
      </c>
      <c r="C122" s="18">
        <v>833.6</v>
      </c>
      <c r="D122" s="24">
        <v>812.8</v>
      </c>
      <c r="E122" s="24">
        <f t="shared" si="4"/>
        <v>102.55905511811025</v>
      </c>
    </row>
    <row r="123" spans="1:5" s="9" customFormat="1" ht="56.25" x14ac:dyDescent="0.2">
      <c r="A123" s="16" t="s">
        <v>93</v>
      </c>
      <c r="B123" s="10" t="s">
        <v>590</v>
      </c>
      <c r="C123" s="18">
        <v>409.87771999999995</v>
      </c>
      <c r="D123" s="24">
        <v>232</v>
      </c>
      <c r="E123" s="24">
        <f t="shared" si="4"/>
        <v>176.67143103448274</v>
      </c>
    </row>
    <row r="124" spans="1:5" s="9" customFormat="1" ht="22.5" x14ac:dyDescent="0.2">
      <c r="A124" s="16" t="s">
        <v>94</v>
      </c>
      <c r="B124" s="10" t="s">
        <v>591</v>
      </c>
      <c r="C124" s="18">
        <v>5.85</v>
      </c>
      <c r="D124" s="24">
        <v>2.625</v>
      </c>
      <c r="E124" s="24" t="s">
        <v>1590</v>
      </c>
    </row>
    <row r="125" spans="1:5" s="15" customFormat="1" ht="45" x14ac:dyDescent="0.2">
      <c r="A125" s="16" t="s">
        <v>95</v>
      </c>
      <c r="B125" s="10" t="s">
        <v>592</v>
      </c>
      <c r="C125" s="18">
        <v>499.75</v>
      </c>
      <c r="D125" s="24">
        <v>925</v>
      </c>
      <c r="E125" s="24">
        <f>C125/D125*100</f>
        <v>54.027027027027032</v>
      </c>
    </row>
    <row r="126" spans="1:5" s="9" customFormat="1" ht="56.25" x14ac:dyDescent="0.2">
      <c r="A126" s="16" t="s">
        <v>96</v>
      </c>
      <c r="B126" s="10" t="s">
        <v>593</v>
      </c>
      <c r="C126" s="18">
        <v>155</v>
      </c>
      <c r="D126" s="24">
        <v>87.5</v>
      </c>
      <c r="E126" s="24">
        <f>C126/D126*100</f>
        <v>177.14285714285714</v>
      </c>
    </row>
    <row r="127" spans="1:5" s="9" customFormat="1" ht="33.75" x14ac:dyDescent="0.2">
      <c r="A127" s="16" t="s">
        <v>97</v>
      </c>
      <c r="B127" s="10" t="s">
        <v>594</v>
      </c>
      <c r="C127" s="18">
        <v>840</v>
      </c>
      <c r="D127" s="24">
        <v>175</v>
      </c>
      <c r="E127" s="24" t="s">
        <v>1590</v>
      </c>
    </row>
    <row r="128" spans="1:5" s="9" customFormat="1" ht="45" x14ac:dyDescent="0.2">
      <c r="A128" s="16" t="s">
        <v>98</v>
      </c>
      <c r="B128" s="10" t="s">
        <v>595</v>
      </c>
      <c r="C128" s="18">
        <v>186.2</v>
      </c>
      <c r="D128" s="24">
        <v>0</v>
      </c>
      <c r="E128" s="24" t="e">
        <f>C128/D128*100</f>
        <v>#DIV/0!</v>
      </c>
    </row>
    <row r="129" spans="1:5" s="9" customFormat="1" ht="21.75" x14ac:dyDescent="0.2">
      <c r="A129" s="23" t="s">
        <v>99</v>
      </c>
      <c r="B129" s="14" t="s">
        <v>596</v>
      </c>
      <c r="C129" s="20">
        <v>-34.550919999999998</v>
      </c>
      <c r="D129" s="19">
        <v>44.061039999999998</v>
      </c>
      <c r="E129" s="19">
        <v>0</v>
      </c>
    </row>
    <row r="130" spans="1:5" s="9" customFormat="1" ht="22.5" x14ac:dyDescent="0.2">
      <c r="A130" s="16" t="s">
        <v>100</v>
      </c>
      <c r="B130" s="10" t="s">
        <v>597</v>
      </c>
      <c r="C130" s="18">
        <v>2.2162600000000001</v>
      </c>
      <c r="D130" s="24">
        <v>5.6369999999999996E-2</v>
      </c>
      <c r="E130" s="24" t="s">
        <v>1590</v>
      </c>
    </row>
    <row r="131" spans="1:5" s="9" customFormat="1" ht="22.5" x14ac:dyDescent="0.2">
      <c r="A131" s="16" t="s">
        <v>1438</v>
      </c>
      <c r="B131" s="10" t="s">
        <v>1496</v>
      </c>
      <c r="C131" s="18">
        <v>1.0000000000000001E-5</v>
      </c>
      <c r="D131" s="24">
        <v>0</v>
      </c>
      <c r="E131" s="24" t="e">
        <f>C131/D131*100</f>
        <v>#DIV/0!</v>
      </c>
    </row>
    <row r="132" spans="1:5" s="9" customFormat="1" ht="22.5" x14ac:dyDescent="0.2">
      <c r="A132" s="16" t="s">
        <v>1439</v>
      </c>
      <c r="B132" s="10" t="s">
        <v>1497</v>
      </c>
      <c r="C132" s="18">
        <v>2.415</v>
      </c>
      <c r="D132" s="24">
        <v>0</v>
      </c>
      <c r="E132" s="24" t="e">
        <f>C132/D132*100</f>
        <v>#DIV/0!</v>
      </c>
    </row>
    <row r="133" spans="1:5" s="9" customFormat="1" ht="22.5" x14ac:dyDescent="0.2">
      <c r="A133" s="16" t="s">
        <v>101</v>
      </c>
      <c r="B133" s="10" t="s">
        <v>598</v>
      </c>
      <c r="C133" s="18">
        <v>-0.19875000000000001</v>
      </c>
      <c r="D133" s="24">
        <v>5.6369999999999996E-2</v>
      </c>
      <c r="E133" s="24">
        <v>0</v>
      </c>
    </row>
    <row r="134" spans="1:5" s="9" customFormat="1" ht="11.25" x14ac:dyDescent="0.2">
      <c r="A134" s="16" t="s">
        <v>102</v>
      </c>
      <c r="B134" s="10" t="s">
        <v>599</v>
      </c>
      <c r="C134" s="18">
        <v>-54.957440000000005</v>
      </c>
      <c r="D134" s="24">
        <v>46.325129999999994</v>
      </c>
      <c r="E134" s="24">
        <v>0</v>
      </c>
    </row>
    <row r="135" spans="1:5" s="9" customFormat="1" ht="11.25" x14ac:dyDescent="0.2">
      <c r="A135" s="16" t="s">
        <v>103</v>
      </c>
      <c r="B135" s="10" t="s">
        <v>600</v>
      </c>
      <c r="C135" s="18">
        <v>0</v>
      </c>
      <c r="D135" s="24">
        <v>0.22383</v>
      </c>
      <c r="E135" s="24">
        <f>C135/D135*100</f>
        <v>0</v>
      </c>
    </row>
    <row r="136" spans="1:5" s="9" customFormat="1" ht="22.5" x14ac:dyDescent="0.2">
      <c r="A136" s="16" t="s">
        <v>104</v>
      </c>
      <c r="B136" s="10" t="s">
        <v>601</v>
      </c>
      <c r="C136" s="18">
        <v>-1.6756099999999998</v>
      </c>
      <c r="D136" s="24">
        <v>8.8950000000000001E-2</v>
      </c>
      <c r="E136" s="24">
        <v>0</v>
      </c>
    </row>
    <row r="137" spans="1:5" s="9" customFormat="1" ht="11.25" x14ac:dyDescent="0.2">
      <c r="A137" s="16" t="s">
        <v>105</v>
      </c>
      <c r="B137" s="10" t="s">
        <v>602</v>
      </c>
      <c r="C137" s="18">
        <v>0.66648000000000007</v>
      </c>
      <c r="D137" s="24">
        <v>1.0789200000000001</v>
      </c>
      <c r="E137" s="24">
        <f>C137/D137*100</f>
        <v>61.77288399510622</v>
      </c>
    </row>
    <row r="138" spans="1:5" s="9" customFormat="1" ht="11.25" x14ac:dyDescent="0.2">
      <c r="A138" s="16" t="s">
        <v>106</v>
      </c>
      <c r="B138" s="10" t="s">
        <v>603</v>
      </c>
      <c r="C138" s="18">
        <v>-53.948309999999999</v>
      </c>
      <c r="D138" s="24">
        <v>44.933430000000001</v>
      </c>
      <c r="E138" s="24">
        <v>0</v>
      </c>
    </row>
    <row r="139" spans="1:5" s="9" customFormat="1" ht="22.5" x14ac:dyDescent="0.2">
      <c r="A139" s="16" t="s">
        <v>107</v>
      </c>
      <c r="B139" s="10" t="s">
        <v>604</v>
      </c>
      <c r="C139" s="18">
        <v>0.46187</v>
      </c>
      <c r="D139" s="24">
        <v>31.178729999999998</v>
      </c>
      <c r="E139" s="24">
        <f>C139/D139*100</f>
        <v>1.4813624544681583</v>
      </c>
    </row>
    <row r="140" spans="1:5" s="15" customFormat="1" ht="22.5" x14ac:dyDescent="0.2">
      <c r="A140" s="16" t="s">
        <v>1211</v>
      </c>
      <c r="B140" s="10" t="s">
        <v>1335</v>
      </c>
      <c r="C140" s="18">
        <v>-56.742930000000001</v>
      </c>
      <c r="D140" s="24">
        <v>0</v>
      </c>
      <c r="E140" s="24" t="e">
        <f>C140/D140*100</f>
        <v>#DIV/0!</v>
      </c>
    </row>
    <row r="141" spans="1:5" s="9" customFormat="1" ht="22.5" x14ac:dyDescent="0.2">
      <c r="A141" s="16" t="s">
        <v>108</v>
      </c>
      <c r="B141" s="10" t="s">
        <v>605</v>
      </c>
      <c r="C141" s="18">
        <v>1.3126300000000002</v>
      </c>
      <c r="D141" s="24">
        <v>13.754700000000001</v>
      </c>
      <c r="E141" s="24">
        <f>C141/D141*100</f>
        <v>9.5431379819261775</v>
      </c>
    </row>
    <row r="142" spans="1:5" s="9" customFormat="1" ht="22.5" x14ac:dyDescent="0.2">
      <c r="A142" s="16" t="s">
        <v>109</v>
      </c>
      <c r="B142" s="10" t="s">
        <v>606</v>
      </c>
      <c r="C142" s="18">
        <v>1.0201199999999999</v>
      </c>
      <c r="D142" s="24">
        <v>0</v>
      </c>
      <c r="E142" s="24" t="e">
        <f>C142/D142*100</f>
        <v>#DIV/0!</v>
      </c>
    </row>
    <row r="143" spans="1:5" s="9" customFormat="1" ht="22.5" x14ac:dyDescent="0.2">
      <c r="A143" s="16" t="s">
        <v>110</v>
      </c>
      <c r="B143" s="10" t="s">
        <v>607</v>
      </c>
      <c r="C143" s="18">
        <v>8.8410000000000002E-2</v>
      </c>
      <c r="D143" s="24">
        <v>-4.2492999999999999</v>
      </c>
      <c r="E143" s="24">
        <v>0</v>
      </c>
    </row>
    <row r="144" spans="1:5" s="9" customFormat="1" ht="11.25" x14ac:dyDescent="0.2">
      <c r="A144" s="16" t="s">
        <v>111</v>
      </c>
      <c r="B144" s="10" t="s">
        <v>608</v>
      </c>
      <c r="C144" s="18">
        <v>8.7749999999999995E-2</v>
      </c>
      <c r="D144" s="24">
        <v>-4.2492999999999999</v>
      </c>
      <c r="E144" s="24">
        <v>0</v>
      </c>
    </row>
    <row r="145" spans="1:5" s="9" customFormat="1" ht="11.25" x14ac:dyDescent="0.2">
      <c r="A145" s="16" t="s">
        <v>1440</v>
      </c>
      <c r="B145" s="10" t="s">
        <v>1498</v>
      </c>
      <c r="C145" s="18">
        <v>6.6E-4</v>
      </c>
      <c r="D145" s="24">
        <v>0</v>
      </c>
      <c r="E145" s="24" t="e">
        <f>C145/D145*100</f>
        <v>#DIV/0!</v>
      </c>
    </row>
    <row r="146" spans="1:5" s="9" customFormat="1" ht="11.25" x14ac:dyDescent="0.2">
      <c r="A146" s="16" t="s">
        <v>112</v>
      </c>
      <c r="B146" s="10" t="s">
        <v>609</v>
      </c>
      <c r="C146" s="18">
        <v>4.7238500000000005</v>
      </c>
      <c r="D146" s="24">
        <v>1.9737499999999999</v>
      </c>
      <c r="E146" s="24" t="s">
        <v>1590</v>
      </c>
    </row>
    <row r="147" spans="1:5" s="9" customFormat="1" ht="33.75" x14ac:dyDescent="0.2">
      <c r="A147" s="16" t="s">
        <v>113</v>
      </c>
      <c r="B147" s="10" t="s">
        <v>610</v>
      </c>
      <c r="C147" s="18">
        <v>0.69780999999999993</v>
      </c>
      <c r="D147" s="24">
        <v>8.184000000000001E-2</v>
      </c>
      <c r="E147" s="24" t="s">
        <v>1590</v>
      </c>
    </row>
    <row r="148" spans="1:5" s="9" customFormat="1" ht="45" x14ac:dyDescent="0.2">
      <c r="A148" s="16" t="s">
        <v>1428</v>
      </c>
      <c r="B148" s="10" t="s">
        <v>1429</v>
      </c>
      <c r="C148" s="18">
        <v>0.13878000000000001</v>
      </c>
      <c r="D148" s="24">
        <v>7.7010000000000009E-2</v>
      </c>
      <c r="E148" s="24">
        <f>C148/D148*100</f>
        <v>180.21036229061161</v>
      </c>
    </row>
    <row r="149" spans="1:5" s="9" customFormat="1" ht="45" x14ac:dyDescent="0.2">
      <c r="A149" s="16" t="s">
        <v>1441</v>
      </c>
      <c r="B149" s="10" t="s">
        <v>1499</v>
      </c>
      <c r="C149" s="18">
        <v>0.40035000000000004</v>
      </c>
      <c r="D149" s="24">
        <v>0</v>
      </c>
      <c r="E149" s="24" t="e">
        <f>C149/D149*100</f>
        <v>#DIV/0!</v>
      </c>
    </row>
    <row r="150" spans="1:5" s="9" customFormat="1" ht="45" x14ac:dyDescent="0.2">
      <c r="A150" s="16" t="s">
        <v>114</v>
      </c>
      <c r="B150" s="26" t="s">
        <v>611</v>
      </c>
      <c r="C150" s="18">
        <v>0.15868000000000002</v>
      </c>
      <c r="D150" s="24">
        <v>0</v>
      </c>
      <c r="E150" s="24" t="e">
        <f>C150/D150*100</f>
        <v>#DIV/0!</v>
      </c>
    </row>
    <row r="151" spans="1:5" s="9" customFormat="1" ht="11.25" x14ac:dyDescent="0.2">
      <c r="A151" s="16" t="s">
        <v>115</v>
      </c>
      <c r="B151" s="10" t="s">
        <v>612</v>
      </c>
      <c r="C151" s="18">
        <v>4.0260400000000001</v>
      </c>
      <c r="D151" s="24">
        <v>1.89191</v>
      </c>
      <c r="E151" s="24" t="s">
        <v>1590</v>
      </c>
    </row>
    <row r="152" spans="1:5" s="9" customFormat="1" ht="22.5" x14ac:dyDescent="0.2">
      <c r="A152" s="16" t="s">
        <v>116</v>
      </c>
      <c r="B152" s="10" t="s">
        <v>613</v>
      </c>
      <c r="C152" s="18">
        <v>0</v>
      </c>
      <c r="D152" s="24">
        <v>0.41758000000000001</v>
      </c>
      <c r="E152" s="24">
        <f t="shared" ref="E152:E195" si="5">C152/D152*100</f>
        <v>0</v>
      </c>
    </row>
    <row r="153" spans="1:5" s="9" customFormat="1" ht="22.5" x14ac:dyDescent="0.2">
      <c r="A153" s="16" t="s">
        <v>1212</v>
      </c>
      <c r="B153" s="10" t="s">
        <v>1336</v>
      </c>
      <c r="C153" s="18">
        <v>4.0260400000000001</v>
      </c>
      <c r="D153" s="24">
        <v>0</v>
      </c>
      <c r="E153" s="24" t="e">
        <f t="shared" si="5"/>
        <v>#DIV/0!</v>
      </c>
    </row>
    <row r="154" spans="1:5" s="9" customFormat="1" ht="22.5" x14ac:dyDescent="0.2">
      <c r="A154" s="16" t="s">
        <v>117</v>
      </c>
      <c r="B154" s="10" t="s">
        <v>614</v>
      </c>
      <c r="C154" s="18">
        <v>0</v>
      </c>
      <c r="D154" s="24">
        <v>1.4743299999999999</v>
      </c>
      <c r="E154" s="24">
        <f t="shared" si="5"/>
        <v>0</v>
      </c>
    </row>
    <row r="155" spans="1:5" s="9" customFormat="1" ht="22.5" x14ac:dyDescent="0.2">
      <c r="A155" s="16" t="s">
        <v>1442</v>
      </c>
      <c r="B155" s="10" t="s">
        <v>1500</v>
      </c>
      <c r="C155" s="18">
        <v>13.378</v>
      </c>
      <c r="D155" s="24">
        <v>0</v>
      </c>
      <c r="E155" s="24" t="e">
        <f t="shared" si="5"/>
        <v>#DIV/0!</v>
      </c>
    </row>
    <row r="156" spans="1:5" s="9" customFormat="1" ht="22.5" x14ac:dyDescent="0.2">
      <c r="A156" s="16" t="s">
        <v>1442</v>
      </c>
      <c r="B156" s="10" t="s">
        <v>1501</v>
      </c>
      <c r="C156" s="18">
        <v>13.378</v>
      </c>
      <c r="D156" s="24">
        <v>0</v>
      </c>
      <c r="E156" s="24" t="e">
        <f t="shared" si="5"/>
        <v>#DIV/0!</v>
      </c>
    </row>
    <row r="157" spans="1:5" s="9" customFormat="1" ht="32.25" x14ac:dyDescent="0.2">
      <c r="A157" s="23" t="s">
        <v>118</v>
      </c>
      <c r="B157" s="14" t="s">
        <v>615</v>
      </c>
      <c r="C157" s="20">
        <v>591682.76728000003</v>
      </c>
      <c r="D157" s="19">
        <v>473970.08310000005</v>
      </c>
      <c r="E157" s="19">
        <f t="shared" si="5"/>
        <v>124.83546712697571</v>
      </c>
    </row>
    <row r="158" spans="1:5" s="9" customFormat="1" ht="45" x14ac:dyDescent="0.2">
      <c r="A158" s="16" t="s">
        <v>119</v>
      </c>
      <c r="B158" s="10" t="s">
        <v>616</v>
      </c>
      <c r="C158" s="18">
        <v>0</v>
      </c>
      <c r="D158" s="24">
        <v>0</v>
      </c>
      <c r="E158" s="24" t="e">
        <f t="shared" si="5"/>
        <v>#DIV/0!</v>
      </c>
    </row>
    <row r="159" spans="1:5" s="15" customFormat="1" ht="33.75" x14ac:dyDescent="0.2">
      <c r="A159" s="16" t="s">
        <v>120</v>
      </c>
      <c r="B159" s="10" t="s">
        <v>617</v>
      </c>
      <c r="C159" s="18">
        <v>0</v>
      </c>
      <c r="D159" s="24">
        <v>0</v>
      </c>
      <c r="E159" s="24" t="e">
        <f t="shared" si="5"/>
        <v>#DIV/0!</v>
      </c>
    </row>
    <row r="160" spans="1:5" s="15" customFormat="1" ht="33.75" x14ac:dyDescent="0.2">
      <c r="A160" s="16" t="s">
        <v>121</v>
      </c>
      <c r="B160" s="26" t="s">
        <v>618</v>
      </c>
      <c r="C160" s="18">
        <v>0</v>
      </c>
      <c r="D160" s="24">
        <v>0</v>
      </c>
      <c r="E160" s="24" t="e">
        <f t="shared" si="5"/>
        <v>#DIV/0!</v>
      </c>
    </row>
    <row r="161" spans="1:5" s="15" customFormat="1" ht="11.25" x14ac:dyDescent="0.2">
      <c r="A161" s="16" t="s">
        <v>1443</v>
      </c>
      <c r="B161" s="26" t="s">
        <v>1502</v>
      </c>
      <c r="C161" s="18">
        <v>55825.391090000005</v>
      </c>
      <c r="D161" s="24">
        <v>0</v>
      </c>
      <c r="E161" s="24" t="e">
        <f t="shared" si="5"/>
        <v>#DIV/0!</v>
      </c>
    </row>
    <row r="162" spans="1:5" s="15" customFormat="1" ht="33.75" x14ac:dyDescent="0.2">
      <c r="A162" s="16" t="s">
        <v>1444</v>
      </c>
      <c r="B162" s="26" t="s">
        <v>1503</v>
      </c>
      <c r="C162" s="18">
        <v>55825.391090000005</v>
      </c>
      <c r="D162" s="24">
        <v>0</v>
      </c>
      <c r="E162" s="24" t="e">
        <f t="shared" si="5"/>
        <v>#DIV/0!</v>
      </c>
    </row>
    <row r="163" spans="1:5" s="15" customFormat="1" ht="33.75" x14ac:dyDescent="0.2">
      <c r="A163" s="16" t="s">
        <v>1445</v>
      </c>
      <c r="B163" s="26" t="s">
        <v>1504</v>
      </c>
      <c r="C163" s="18">
        <v>55825.391090000005</v>
      </c>
      <c r="D163" s="24">
        <v>0</v>
      </c>
      <c r="E163" s="24" t="e">
        <f t="shared" si="5"/>
        <v>#DIV/0!</v>
      </c>
    </row>
    <row r="164" spans="1:5" s="15" customFormat="1" ht="22.5" x14ac:dyDescent="0.2">
      <c r="A164" s="16" t="s">
        <v>122</v>
      </c>
      <c r="B164" s="26" t="s">
        <v>619</v>
      </c>
      <c r="C164" s="18">
        <v>0</v>
      </c>
      <c r="D164" s="24">
        <v>0</v>
      </c>
      <c r="E164" s="24" t="e">
        <f t="shared" si="5"/>
        <v>#DIV/0!</v>
      </c>
    </row>
    <row r="165" spans="1:5" s="15" customFormat="1" ht="22.5" x14ac:dyDescent="0.2">
      <c r="A165" s="16" t="s">
        <v>123</v>
      </c>
      <c r="B165" s="26" t="s">
        <v>620</v>
      </c>
      <c r="C165" s="18">
        <v>0</v>
      </c>
      <c r="D165" s="24">
        <v>0</v>
      </c>
      <c r="E165" s="24" t="e">
        <f t="shared" si="5"/>
        <v>#DIV/0!</v>
      </c>
    </row>
    <row r="166" spans="1:5" s="15" customFormat="1" ht="22.5" x14ac:dyDescent="0.2">
      <c r="A166" s="16" t="s">
        <v>124</v>
      </c>
      <c r="B166" s="26" t="s">
        <v>621</v>
      </c>
      <c r="C166" s="18">
        <v>0</v>
      </c>
      <c r="D166" s="24">
        <v>0</v>
      </c>
      <c r="E166" s="24" t="e">
        <f t="shared" si="5"/>
        <v>#DIV/0!</v>
      </c>
    </row>
    <row r="167" spans="1:5" s="15" customFormat="1" ht="56.25" x14ac:dyDescent="0.2">
      <c r="A167" s="16" t="s">
        <v>125</v>
      </c>
      <c r="B167" s="26" t="s">
        <v>622</v>
      </c>
      <c r="C167" s="18">
        <v>477527.72727999999</v>
      </c>
      <c r="D167" s="24">
        <v>427927.09267000004</v>
      </c>
      <c r="E167" s="24">
        <f t="shared" si="5"/>
        <v>111.59090776433965</v>
      </c>
    </row>
    <row r="168" spans="1:5" s="9" customFormat="1" ht="45" x14ac:dyDescent="0.2">
      <c r="A168" s="16" t="s">
        <v>126</v>
      </c>
      <c r="B168" s="10" t="s">
        <v>623</v>
      </c>
      <c r="C168" s="18">
        <v>216237.22175999999</v>
      </c>
      <c r="D168" s="24">
        <v>194405.47975</v>
      </c>
      <c r="E168" s="24">
        <f t="shared" si="5"/>
        <v>111.23000341249383</v>
      </c>
    </row>
    <row r="169" spans="1:5" s="9" customFormat="1" ht="45" x14ac:dyDescent="0.2">
      <c r="A169" s="16" t="s">
        <v>127</v>
      </c>
      <c r="B169" s="10" t="s">
        <v>624</v>
      </c>
      <c r="C169" s="18">
        <v>146684.98019</v>
      </c>
      <c r="D169" s="24">
        <v>128598.91493000001</v>
      </c>
      <c r="E169" s="24">
        <f t="shared" si="5"/>
        <v>114.06393301984292</v>
      </c>
    </row>
    <row r="170" spans="1:5" s="9" customFormat="1" ht="56.25" x14ac:dyDescent="0.2">
      <c r="A170" s="16" t="s">
        <v>1213</v>
      </c>
      <c r="B170" s="10" t="s">
        <v>1337</v>
      </c>
      <c r="C170" s="18">
        <v>7127.0285800000001</v>
      </c>
      <c r="D170" s="24">
        <v>0</v>
      </c>
      <c r="E170" s="24" t="e">
        <f t="shared" si="5"/>
        <v>#DIV/0!</v>
      </c>
    </row>
    <row r="171" spans="1:5" s="9" customFormat="1" ht="56.25" x14ac:dyDescent="0.2">
      <c r="A171" s="16" t="s">
        <v>128</v>
      </c>
      <c r="B171" s="10" t="s">
        <v>625</v>
      </c>
      <c r="C171" s="18">
        <v>37293.190729999995</v>
      </c>
      <c r="D171" s="24">
        <v>37831.699639999999</v>
      </c>
      <c r="E171" s="24">
        <f t="shared" si="5"/>
        <v>98.576566965998452</v>
      </c>
    </row>
    <row r="172" spans="1:5" s="9" customFormat="1" ht="45" x14ac:dyDescent="0.2">
      <c r="A172" s="16" t="s">
        <v>129</v>
      </c>
      <c r="B172" s="10" t="s">
        <v>626</v>
      </c>
      <c r="C172" s="18">
        <v>25132.022260000002</v>
      </c>
      <c r="D172" s="24">
        <v>27974.865180000001</v>
      </c>
      <c r="E172" s="24">
        <f t="shared" si="5"/>
        <v>89.837867307998948</v>
      </c>
    </row>
    <row r="173" spans="1:5" s="9" customFormat="1" ht="45" x14ac:dyDescent="0.2">
      <c r="A173" s="16" t="s">
        <v>130</v>
      </c>
      <c r="B173" s="10" t="s">
        <v>627</v>
      </c>
      <c r="C173" s="18">
        <v>64471.685979999995</v>
      </c>
      <c r="D173" s="24">
        <v>57373.718209999999</v>
      </c>
      <c r="E173" s="24">
        <f t="shared" si="5"/>
        <v>112.37146204124322</v>
      </c>
    </row>
    <row r="174" spans="1:5" s="9" customFormat="1" ht="56.25" x14ac:dyDescent="0.2">
      <c r="A174" s="16" t="s">
        <v>131</v>
      </c>
      <c r="B174" s="10" t="s">
        <v>628</v>
      </c>
      <c r="C174" s="18">
        <v>17120.884180000001</v>
      </c>
      <c r="D174" s="24">
        <v>17650.45205</v>
      </c>
      <c r="E174" s="24">
        <f t="shared" si="5"/>
        <v>96.99969231099665</v>
      </c>
    </row>
    <row r="175" spans="1:5" s="9" customFormat="1" ht="45" x14ac:dyDescent="0.2">
      <c r="A175" s="16" t="s">
        <v>132</v>
      </c>
      <c r="B175" s="10" t="s">
        <v>629</v>
      </c>
      <c r="C175" s="18">
        <v>25726.51023</v>
      </c>
      <c r="D175" s="24">
        <v>25811.791739999997</v>
      </c>
      <c r="E175" s="24">
        <f t="shared" si="5"/>
        <v>99.669602517876214</v>
      </c>
    </row>
    <row r="176" spans="1:5" s="9" customFormat="1" ht="45" x14ac:dyDescent="0.2">
      <c r="A176" s="16" t="s">
        <v>1214</v>
      </c>
      <c r="B176" s="10" t="s">
        <v>1338</v>
      </c>
      <c r="C176" s="18">
        <v>1215.2194</v>
      </c>
      <c r="D176" s="24">
        <v>0</v>
      </c>
      <c r="E176" s="24" t="e">
        <f t="shared" si="5"/>
        <v>#DIV/0!</v>
      </c>
    </row>
    <row r="177" spans="1:5" s="9" customFormat="1" ht="45" x14ac:dyDescent="0.2">
      <c r="A177" s="16" t="s">
        <v>133</v>
      </c>
      <c r="B177" s="10" t="s">
        <v>630</v>
      </c>
      <c r="C177" s="18">
        <v>2761.2774900000004</v>
      </c>
      <c r="D177" s="24">
        <v>1789.91977</v>
      </c>
      <c r="E177" s="24">
        <f t="shared" si="5"/>
        <v>154.26822678203061</v>
      </c>
    </row>
    <row r="178" spans="1:5" s="9" customFormat="1" ht="45" x14ac:dyDescent="0.2">
      <c r="A178" s="16" t="s">
        <v>134</v>
      </c>
      <c r="B178" s="10" t="s">
        <v>631</v>
      </c>
      <c r="C178" s="18">
        <v>5291.8986599999998</v>
      </c>
      <c r="D178" s="24">
        <v>4752.1477699999996</v>
      </c>
      <c r="E178" s="24">
        <f t="shared" si="5"/>
        <v>111.35804095586867</v>
      </c>
    </row>
    <row r="179" spans="1:5" s="9" customFormat="1" ht="45" x14ac:dyDescent="0.2">
      <c r="A179" s="16" t="s">
        <v>135</v>
      </c>
      <c r="B179" s="10" t="s">
        <v>632</v>
      </c>
      <c r="C179" s="18">
        <v>12355.89602</v>
      </c>
      <c r="D179" s="24">
        <v>7369.4068799999995</v>
      </c>
      <c r="E179" s="24">
        <f t="shared" si="5"/>
        <v>167.66472826372157</v>
      </c>
    </row>
    <row r="180" spans="1:5" s="9" customFormat="1" ht="56.25" x14ac:dyDescent="0.2">
      <c r="A180" s="16" t="s">
        <v>1215</v>
      </c>
      <c r="B180" s="10" t="s">
        <v>633</v>
      </c>
      <c r="C180" s="18">
        <v>5643.44049</v>
      </c>
      <c r="D180" s="24">
        <v>5721.7073799999998</v>
      </c>
      <c r="E180" s="24">
        <f t="shared" si="5"/>
        <v>98.632106034055866</v>
      </c>
    </row>
    <row r="181" spans="1:5" s="9" customFormat="1" ht="45" x14ac:dyDescent="0.2">
      <c r="A181" s="16" t="s">
        <v>136</v>
      </c>
      <c r="B181" s="10" t="s">
        <v>634</v>
      </c>
      <c r="C181" s="18">
        <v>2001.2542599999999</v>
      </c>
      <c r="D181" s="24">
        <v>1739.6093999999998</v>
      </c>
      <c r="E181" s="24">
        <f t="shared" si="5"/>
        <v>115.04043723838238</v>
      </c>
    </row>
    <row r="182" spans="1:5" s="9" customFormat="1" ht="45" x14ac:dyDescent="0.2">
      <c r="A182" s="16" t="s">
        <v>137</v>
      </c>
      <c r="B182" s="10" t="s">
        <v>635</v>
      </c>
      <c r="C182" s="18">
        <v>1183.0198400000002</v>
      </c>
      <c r="D182" s="24">
        <v>1082.2520900000002</v>
      </c>
      <c r="E182" s="24">
        <f t="shared" si="5"/>
        <v>109.31093143003308</v>
      </c>
    </row>
    <row r="183" spans="1:5" s="9" customFormat="1" ht="45" x14ac:dyDescent="0.2">
      <c r="A183" s="16" t="s">
        <v>1216</v>
      </c>
      <c r="B183" s="10" t="s">
        <v>1339</v>
      </c>
      <c r="C183" s="18">
        <v>227.10091</v>
      </c>
      <c r="D183" s="24">
        <v>0</v>
      </c>
      <c r="E183" s="24" t="e">
        <f t="shared" si="5"/>
        <v>#DIV/0!</v>
      </c>
    </row>
    <row r="184" spans="1:5" s="9" customFormat="1" ht="45" x14ac:dyDescent="0.2">
      <c r="A184" s="16" t="s">
        <v>138</v>
      </c>
      <c r="B184" s="10" t="s">
        <v>636</v>
      </c>
      <c r="C184" s="18">
        <v>1000.81703</v>
      </c>
      <c r="D184" s="24">
        <v>1513.6976999999999</v>
      </c>
      <c r="E184" s="24">
        <f t="shared" si="5"/>
        <v>66.117364781620537</v>
      </c>
    </row>
    <row r="185" spans="1:5" s="9" customFormat="1" ht="45" x14ac:dyDescent="0.2">
      <c r="A185" s="16" t="s">
        <v>139</v>
      </c>
      <c r="B185" s="10" t="s">
        <v>637</v>
      </c>
      <c r="C185" s="18">
        <v>1144.5225399999999</v>
      </c>
      <c r="D185" s="24">
        <v>1241.93649</v>
      </c>
      <c r="E185" s="24">
        <f t="shared" si="5"/>
        <v>92.156285705076584</v>
      </c>
    </row>
    <row r="186" spans="1:5" s="9" customFormat="1" ht="45" x14ac:dyDescent="0.2">
      <c r="A186" s="16" t="s">
        <v>140</v>
      </c>
      <c r="B186" s="10" t="s">
        <v>638</v>
      </c>
      <c r="C186" s="18">
        <v>86.725909999999999</v>
      </c>
      <c r="D186" s="24">
        <v>144.21170000000001</v>
      </c>
      <c r="E186" s="24">
        <f t="shared" si="5"/>
        <v>60.137915300908318</v>
      </c>
    </row>
    <row r="187" spans="1:5" s="9" customFormat="1" ht="22.5" x14ac:dyDescent="0.2">
      <c r="A187" s="16" t="s">
        <v>141</v>
      </c>
      <c r="B187" s="10" t="s">
        <v>639</v>
      </c>
      <c r="C187" s="18">
        <v>182230.06296000001</v>
      </c>
      <c r="D187" s="24">
        <v>164663.25177999999</v>
      </c>
      <c r="E187" s="24">
        <f t="shared" si="5"/>
        <v>110.66832519709398</v>
      </c>
    </row>
    <row r="188" spans="1:5" s="9" customFormat="1" ht="22.5" x14ac:dyDescent="0.2">
      <c r="A188" s="16" t="s">
        <v>142</v>
      </c>
      <c r="B188" s="10" t="s">
        <v>640</v>
      </c>
      <c r="C188" s="18">
        <v>6246.3782699999992</v>
      </c>
      <c r="D188" s="24">
        <v>13482.06789</v>
      </c>
      <c r="E188" s="24">
        <f t="shared" si="5"/>
        <v>46.331010353634994</v>
      </c>
    </row>
    <row r="189" spans="1:5" s="9" customFormat="1" ht="22.5" x14ac:dyDescent="0.2">
      <c r="A189" s="16" t="s">
        <v>143</v>
      </c>
      <c r="B189" s="10" t="s">
        <v>641</v>
      </c>
      <c r="C189" s="18">
        <v>151109.52181000001</v>
      </c>
      <c r="D189" s="24">
        <v>130813.52933</v>
      </c>
      <c r="E189" s="24">
        <f t="shared" si="5"/>
        <v>115.51520900319095</v>
      </c>
    </row>
    <row r="190" spans="1:5" s="9" customFormat="1" ht="22.5" x14ac:dyDescent="0.2">
      <c r="A190" s="16" t="s">
        <v>1217</v>
      </c>
      <c r="B190" s="10" t="s">
        <v>1340</v>
      </c>
      <c r="C190" s="18">
        <v>5162.5110199999999</v>
      </c>
      <c r="D190" s="24">
        <v>0</v>
      </c>
      <c r="E190" s="24" t="e">
        <f t="shared" si="5"/>
        <v>#DIV/0!</v>
      </c>
    </row>
    <row r="191" spans="1:5" s="9" customFormat="1" ht="22.5" x14ac:dyDescent="0.2">
      <c r="A191" s="16" t="s">
        <v>144</v>
      </c>
      <c r="B191" s="10" t="s">
        <v>642</v>
      </c>
      <c r="C191" s="18">
        <v>6111.0926600000003</v>
      </c>
      <c r="D191" s="24">
        <v>8657.1519200000002</v>
      </c>
      <c r="E191" s="24">
        <f t="shared" si="5"/>
        <v>70.590105342635596</v>
      </c>
    </row>
    <row r="192" spans="1:5" s="9" customFormat="1" ht="22.5" x14ac:dyDescent="0.2">
      <c r="A192" s="16" t="s">
        <v>145</v>
      </c>
      <c r="B192" s="10" t="s">
        <v>643</v>
      </c>
      <c r="C192" s="18">
        <v>2947.9528500000001</v>
      </c>
      <c r="D192" s="24">
        <v>3086.0009399999999</v>
      </c>
      <c r="E192" s="24">
        <f t="shared" si="5"/>
        <v>95.526634868750236</v>
      </c>
    </row>
    <row r="193" spans="1:5" s="9" customFormat="1" ht="22.5" x14ac:dyDescent="0.2">
      <c r="A193" s="16" t="s">
        <v>146</v>
      </c>
      <c r="B193" s="10" t="s">
        <v>644</v>
      </c>
      <c r="C193" s="18">
        <v>10652.60635</v>
      </c>
      <c r="D193" s="24">
        <v>8624.5016999999989</v>
      </c>
      <c r="E193" s="24">
        <f t="shared" si="5"/>
        <v>123.51561540071354</v>
      </c>
    </row>
    <row r="194" spans="1:5" s="9" customFormat="1" ht="33.75" x14ac:dyDescent="0.2">
      <c r="A194" s="16" t="s">
        <v>147</v>
      </c>
      <c r="B194" s="10" t="s">
        <v>645</v>
      </c>
      <c r="C194" s="18">
        <v>8944.7056799999991</v>
      </c>
      <c r="D194" s="24">
        <v>5762.9343899999994</v>
      </c>
      <c r="E194" s="24">
        <f t="shared" si="5"/>
        <v>155.21095807582151</v>
      </c>
    </row>
    <row r="195" spans="1:5" s="15" customFormat="1" ht="45" x14ac:dyDescent="0.2">
      <c r="A195" s="16" t="s">
        <v>148</v>
      </c>
      <c r="B195" s="10" t="s">
        <v>646</v>
      </c>
      <c r="C195" s="18">
        <v>8944.7056799999991</v>
      </c>
      <c r="D195" s="24">
        <v>5762.9343899999994</v>
      </c>
      <c r="E195" s="24">
        <f t="shared" si="5"/>
        <v>155.21095807582151</v>
      </c>
    </row>
    <row r="196" spans="1:5" s="9" customFormat="1" ht="78.75" x14ac:dyDescent="0.2">
      <c r="A196" s="16" t="s">
        <v>149</v>
      </c>
      <c r="B196" s="10" t="s">
        <v>647</v>
      </c>
      <c r="C196" s="18">
        <v>0.61041000000000001</v>
      </c>
      <c r="D196" s="24">
        <v>1.16E-3</v>
      </c>
      <c r="E196" s="24" t="s">
        <v>1590</v>
      </c>
    </row>
    <row r="197" spans="1:5" s="9" customFormat="1" ht="33.75" x14ac:dyDescent="0.2">
      <c r="A197" s="16" t="s">
        <v>150</v>
      </c>
      <c r="B197" s="10" t="s">
        <v>648</v>
      </c>
      <c r="C197" s="18">
        <v>307.90746999999999</v>
      </c>
      <c r="D197" s="24">
        <v>688.41949</v>
      </c>
      <c r="E197" s="24">
        <f t="shared" ref="E197:E209" si="6">C197/D197*100</f>
        <v>44.726721784126127</v>
      </c>
    </row>
    <row r="198" spans="1:5" s="9" customFormat="1" ht="22.5" x14ac:dyDescent="0.2">
      <c r="A198" s="16" t="s">
        <v>151</v>
      </c>
      <c r="B198" s="10" t="s">
        <v>649</v>
      </c>
      <c r="C198" s="18">
        <v>141.60039</v>
      </c>
      <c r="D198" s="24">
        <v>175.61732000000001</v>
      </c>
      <c r="E198" s="24">
        <f t="shared" si="6"/>
        <v>80.630082499835439</v>
      </c>
    </row>
    <row r="199" spans="1:5" s="9" customFormat="1" ht="67.5" x14ac:dyDescent="0.2">
      <c r="A199" s="16" t="s">
        <v>152</v>
      </c>
      <c r="B199" s="10" t="s">
        <v>650</v>
      </c>
      <c r="C199" s="18">
        <v>106.63810000000001</v>
      </c>
      <c r="D199" s="24">
        <v>175.61732000000001</v>
      </c>
      <c r="E199" s="24">
        <f t="shared" si="6"/>
        <v>60.721858185741596</v>
      </c>
    </row>
    <row r="200" spans="1:5" s="9" customFormat="1" ht="67.5" x14ac:dyDescent="0.2">
      <c r="A200" s="16" t="s">
        <v>1218</v>
      </c>
      <c r="B200" s="26" t="s">
        <v>1341</v>
      </c>
      <c r="C200" s="18">
        <v>34.959690000000002</v>
      </c>
      <c r="D200" s="24">
        <v>0</v>
      </c>
      <c r="E200" s="24" t="e">
        <f t="shared" si="6"/>
        <v>#DIV/0!</v>
      </c>
    </row>
    <row r="201" spans="1:5" s="9" customFormat="1" ht="67.5" x14ac:dyDescent="0.2">
      <c r="A201" s="16" t="s">
        <v>1169</v>
      </c>
      <c r="B201" s="26" t="s">
        <v>1170</v>
      </c>
      <c r="C201" s="18">
        <v>2.5999999999999999E-3</v>
      </c>
      <c r="D201" s="24">
        <v>0</v>
      </c>
      <c r="E201" s="24" t="e">
        <f t="shared" si="6"/>
        <v>#DIV/0!</v>
      </c>
    </row>
    <row r="202" spans="1:5" s="15" customFormat="1" ht="67.5" x14ac:dyDescent="0.2">
      <c r="A202" s="16" t="s">
        <v>153</v>
      </c>
      <c r="B202" s="10" t="s">
        <v>651</v>
      </c>
      <c r="C202" s="18">
        <v>0</v>
      </c>
      <c r="D202" s="24">
        <v>0</v>
      </c>
      <c r="E202" s="24" t="e">
        <f t="shared" si="6"/>
        <v>#DIV/0!</v>
      </c>
    </row>
    <row r="203" spans="1:5" s="9" customFormat="1" ht="22.5" x14ac:dyDescent="0.2">
      <c r="A203" s="16" t="s">
        <v>154</v>
      </c>
      <c r="B203" s="10" t="s">
        <v>652</v>
      </c>
      <c r="C203" s="18">
        <v>166.30707999999998</v>
      </c>
      <c r="D203" s="24">
        <v>512.80216999999993</v>
      </c>
      <c r="E203" s="24">
        <f t="shared" si="6"/>
        <v>32.431040609676046</v>
      </c>
    </row>
    <row r="204" spans="1:5" s="9" customFormat="1" ht="67.5" x14ac:dyDescent="0.2">
      <c r="A204" s="16" t="s">
        <v>155</v>
      </c>
      <c r="B204" s="10" t="s">
        <v>653</v>
      </c>
      <c r="C204" s="18">
        <v>150.19353000000001</v>
      </c>
      <c r="D204" s="24">
        <v>355.50452000000001</v>
      </c>
      <c r="E204" s="24">
        <f t="shared" si="6"/>
        <v>42.247994484008252</v>
      </c>
    </row>
    <row r="205" spans="1:5" s="9" customFormat="1" ht="56.25" x14ac:dyDescent="0.2">
      <c r="A205" s="16" t="s">
        <v>156</v>
      </c>
      <c r="B205" s="10" t="s">
        <v>654</v>
      </c>
      <c r="C205" s="18">
        <v>15.787979999999999</v>
      </c>
      <c r="D205" s="24">
        <v>157.29765</v>
      </c>
      <c r="E205" s="24">
        <f t="shared" si="6"/>
        <v>10.03700945309736</v>
      </c>
    </row>
    <row r="206" spans="1:5" s="9" customFormat="1" ht="56.25" x14ac:dyDescent="0.2">
      <c r="A206" s="16" t="s">
        <v>1446</v>
      </c>
      <c r="B206" s="10" t="s">
        <v>1505</v>
      </c>
      <c r="C206" s="18">
        <v>0.12140999999999999</v>
      </c>
      <c r="D206" s="24">
        <v>0</v>
      </c>
      <c r="E206" s="24" t="e">
        <f t="shared" si="6"/>
        <v>#DIV/0!</v>
      </c>
    </row>
    <row r="207" spans="1:5" s="9" customFormat="1" ht="56.25" x14ac:dyDescent="0.2">
      <c r="A207" s="16" t="s">
        <v>1447</v>
      </c>
      <c r="B207" s="10" t="s">
        <v>1506</v>
      </c>
      <c r="C207" s="18">
        <v>0.20416000000000001</v>
      </c>
      <c r="D207" s="24">
        <v>0</v>
      </c>
      <c r="E207" s="24" t="e">
        <f t="shared" si="6"/>
        <v>#DIV/0!</v>
      </c>
    </row>
    <row r="208" spans="1:5" s="9" customFormat="1" ht="11.25" x14ac:dyDescent="0.2">
      <c r="A208" s="16" t="s">
        <v>157</v>
      </c>
      <c r="B208" s="10" t="s">
        <v>655</v>
      </c>
      <c r="C208" s="18">
        <v>19789.74811</v>
      </c>
      <c r="D208" s="24">
        <v>15424.814119999999</v>
      </c>
      <c r="E208" s="24">
        <f t="shared" si="6"/>
        <v>128.29813024677151</v>
      </c>
    </row>
    <row r="209" spans="1:5" s="9" customFormat="1" ht="33.75" x14ac:dyDescent="0.2">
      <c r="A209" s="16" t="s">
        <v>158</v>
      </c>
      <c r="B209" s="10" t="s">
        <v>656</v>
      </c>
      <c r="C209" s="18">
        <v>19789.74811</v>
      </c>
      <c r="D209" s="24">
        <v>15424.814119999999</v>
      </c>
      <c r="E209" s="24">
        <f t="shared" si="6"/>
        <v>128.29813024677151</v>
      </c>
    </row>
    <row r="210" spans="1:5" s="9" customFormat="1" ht="33.75" x14ac:dyDescent="0.2">
      <c r="A210" s="16" t="s">
        <v>159</v>
      </c>
      <c r="B210" s="10" t="s">
        <v>657</v>
      </c>
      <c r="C210" s="18">
        <v>1636.6690700000001</v>
      </c>
      <c r="D210" s="24">
        <v>769.25699999999995</v>
      </c>
      <c r="E210" s="24" t="s">
        <v>1590</v>
      </c>
    </row>
    <row r="211" spans="1:5" s="9" customFormat="1" ht="33.75" x14ac:dyDescent="0.2">
      <c r="A211" s="16" t="s">
        <v>160</v>
      </c>
      <c r="B211" s="10" t="s">
        <v>658</v>
      </c>
      <c r="C211" s="18">
        <v>8516.4697500000002</v>
      </c>
      <c r="D211" s="24">
        <v>6918.2464600000003</v>
      </c>
      <c r="E211" s="24">
        <f>C211/D211*100</f>
        <v>123.10156626018784</v>
      </c>
    </row>
    <row r="212" spans="1:5" s="9" customFormat="1" ht="33.75" x14ac:dyDescent="0.2">
      <c r="A212" s="16" t="s">
        <v>1219</v>
      </c>
      <c r="B212" s="10" t="s">
        <v>1342</v>
      </c>
      <c r="C212" s="18">
        <v>1342.56981</v>
      </c>
      <c r="D212" s="24">
        <v>0</v>
      </c>
      <c r="E212" s="24" t="e">
        <f>C212/D212*100</f>
        <v>#DIV/0!</v>
      </c>
    </row>
    <row r="213" spans="1:5" s="9" customFormat="1" ht="33.75" x14ac:dyDescent="0.2">
      <c r="A213" s="16" t="s">
        <v>161</v>
      </c>
      <c r="B213" s="10" t="s">
        <v>659</v>
      </c>
      <c r="C213" s="18">
        <v>6972.7118200000004</v>
      </c>
      <c r="D213" s="24">
        <v>7212.3254900000002</v>
      </c>
      <c r="E213" s="24">
        <f>C213/D213*100</f>
        <v>96.677719685110887</v>
      </c>
    </row>
    <row r="214" spans="1:5" s="9" customFormat="1" ht="33.75" x14ac:dyDescent="0.2">
      <c r="A214" s="16" t="s">
        <v>162</v>
      </c>
      <c r="B214" s="10" t="s">
        <v>660</v>
      </c>
      <c r="C214" s="18">
        <v>54.177999999999997</v>
      </c>
      <c r="D214" s="24">
        <v>19.265909999999998</v>
      </c>
      <c r="E214" s="24" t="s">
        <v>1590</v>
      </c>
    </row>
    <row r="215" spans="1:5" s="9" customFormat="1" ht="33.75" x14ac:dyDescent="0.2">
      <c r="A215" s="16" t="s">
        <v>163</v>
      </c>
      <c r="B215" s="10" t="s">
        <v>661</v>
      </c>
      <c r="C215" s="18">
        <v>1267.1496599999998</v>
      </c>
      <c r="D215" s="24">
        <v>505.71926000000002</v>
      </c>
      <c r="E215" s="24" t="s">
        <v>1590</v>
      </c>
    </row>
    <row r="216" spans="1:5" s="9" customFormat="1" ht="56.25" x14ac:dyDescent="0.2">
      <c r="A216" s="16" t="s">
        <v>164</v>
      </c>
      <c r="B216" s="10" t="s">
        <v>662</v>
      </c>
      <c r="C216" s="18">
        <v>38231.993329999998</v>
      </c>
      <c r="D216" s="24">
        <v>29929.756819999999</v>
      </c>
      <c r="E216" s="24">
        <f t="shared" ref="E216:E234" si="7">C216/D216*100</f>
        <v>127.73907105203135</v>
      </c>
    </row>
    <row r="217" spans="1:5" s="9" customFormat="1" ht="22.5" x14ac:dyDescent="0.2">
      <c r="A217" s="16" t="s">
        <v>1448</v>
      </c>
      <c r="B217" s="10" t="s">
        <v>1507</v>
      </c>
      <c r="C217" s="18">
        <v>40.5</v>
      </c>
      <c r="D217" s="24">
        <v>0</v>
      </c>
      <c r="E217" s="24" t="e">
        <f t="shared" si="7"/>
        <v>#DIV/0!</v>
      </c>
    </row>
    <row r="218" spans="1:5" s="9" customFormat="1" ht="22.5" x14ac:dyDescent="0.2">
      <c r="A218" s="16" t="s">
        <v>1449</v>
      </c>
      <c r="B218" s="10" t="s">
        <v>1508</v>
      </c>
      <c r="C218" s="18">
        <v>40.5</v>
      </c>
      <c r="D218" s="24">
        <v>0</v>
      </c>
      <c r="E218" s="24" t="e">
        <f t="shared" si="7"/>
        <v>#DIV/0!</v>
      </c>
    </row>
    <row r="219" spans="1:5" s="9" customFormat="1" ht="56.25" x14ac:dyDescent="0.2">
      <c r="A219" s="16" t="s">
        <v>165</v>
      </c>
      <c r="B219" s="10" t="s">
        <v>663</v>
      </c>
      <c r="C219" s="18">
        <v>25902.27202</v>
      </c>
      <c r="D219" s="24">
        <v>29929.756819999999</v>
      </c>
      <c r="E219" s="24">
        <f t="shared" si="7"/>
        <v>86.543543189403039</v>
      </c>
    </row>
    <row r="220" spans="1:5" s="9" customFormat="1" ht="56.25" x14ac:dyDescent="0.2">
      <c r="A220" s="16" t="s">
        <v>166</v>
      </c>
      <c r="B220" s="10" t="s">
        <v>664</v>
      </c>
      <c r="C220" s="18">
        <v>207.34397000000001</v>
      </c>
      <c r="D220" s="24">
        <v>213.66503</v>
      </c>
      <c r="E220" s="24">
        <f t="shared" si="7"/>
        <v>97.041602923978715</v>
      </c>
    </row>
    <row r="221" spans="1:5" s="9" customFormat="1" ht="45" x14ac:dyDescent="0.2">
      <c r="A221" s="16" t="s">
        <v>167</v>
      </c>
      <c r="B221" s="10" t="s">
        <v>665</v>
      </c>
      <c r="C221" s="18">
        <v>16411.420180000001</v>
      </c>
      <c r="D221" s="24">
        <v>21846.157449999999</v>
      </c>
      <c r="E221" s="24">
        <f t="shared" si="7"/>
        <v>75.122685614444293</v>
      </c>
    </row>
    <row r="222" spans="1:5" s="15" customFormat="1" ht="45" x14ac:dyDescent="0.2">
      <c r="A222" s="16" t="s">
        <v>1220</v>
      </c>
      <c r="B222" s="10" t="s">
        <v>1343</v>
      </c>
      <c r="C222" s="18">
        <v>979.38015000000007</v>
      </c>
      <c r="D222" s="24">
        <v>0</v>
      </c>
      <c r="E222" s="24" t="e">
        <f t="shared" si="7"/>
        <v>#DIV/0!</v>
      </c>
    </row>
    <row r="223" spans="1:5" s="15" customFormat="1" ht="45" x14ac:dyDescent="0.2">
      <c r="A223" s="16" t="s">
        <v>168</v>
      </c>
      <c r="B223" s="27" t="s">
        <v>666</v>
      </c>
      <c r="C223" s="24">
        <v>511.37491</v>
      </c>
      <c r="D223" s="24">
        <v>1165.0173500000001</v>
      </c>
      <c r="E223" s="24">
        <f t="shared" si="7"/>
        <v>43.894188356937342</v>
      </c>
    </row>
    <row r="224" spans="1:5" s="15" customFormat="1" ht="45" x14ac:dyDescent="0.2">
      <c r="A224" s="16" t="s">
        <v>169</v>
      </c>
      <c r="B224" s="10" t="s">
        <v>667</v>
      </c>
      <c r="C224" s="18">
        <v>1528.1319099999998</v>
      </c>
      <c r="D224" s="24">
        <v>1195.2591699999998</v>
      </c>
      <c r="E224" s="24">
        <f t="shared" si="7"/>
        <v>127.84941946941935</v>
      </c>
    </row>
    <row r="225" spans="1:5" s="15" customFormat="1" ht="45" x14ac:dyDescent="0.2">
      <c r="A225" s="16" t="s">
        <v>170</v>
      </c>
      <c r="B225" s="10" t="s">
        <v>668</v>
      </c>
      <c r="C225" s="18">
        <v>6264.6209000000008</v>
      </c>
      <c r="D225" s="24">
        <v>5509.6578200000004</v>
      </c>
      <c r="E225" s="24">
        <f t="shared" si="7"/>
        <v>113.70254024232671</v>
      </c>
    </row>
    <row r="226" spans="1:5" s="15" customFormat="1" ht="67.5" x14ac:dyDescent="0.2">
      <c r="A226" s="16" t="s">
        <v>1221</v>
      </c>
      <c r="B226" s="10" t="s">
        <v>1344</v>
      </c>
      <c r="C226" s="18">
        <v>12289.221310000001</v>
      </c>
      <c r="D226" s="24">
        <v>0</v>
      </c>
      <c r="E226" s="24" t="e">
        <f t="shared" si="7"/>
        <v>#DIV/0!</v>
      </c>
    </row>
    <row r="227" spans="1:5" s="9" customFormat="1" ht="67.5" x14ac:dyDescent="0.2">
      <c r="A227" s="16" t="s">
        <v>1222</v>
      </c>
      <c r="B227" s="10" t="s">
        <v>1345</v>
      </c>
      <c r="C227" s="18">
        <v>11905.74569</v>
      </c>
      <c r="D227" s="24">
        <v>0</v>
      </c>
      <c r="E227" s="24" t="e">
        <f t="shared" si="7"/>
        <v>#DIV/0!</v>
      </c>
    </row>
    <row r="228" spans="1:5" s="9" customFormat="1" ht="67.5" x14ac:dyDescent="0.2">
      <c r="A228" s="16" t="s">
        <v>1223</v>
      </c>
      <c r="B228" s="10" t="s">
        <v>1346</v>
      </c>
      <c r="C228" s="18">
        <v>4.9093200000000001</v>
      </c>
      <c r="D228" s="24">
        <v>0</v>
      </c>
      <c r="E228" s="24" t="e">
        <f t="shared" si="7"/>
        <v>#DIV/0!</v>
      </c>
    </row>
    <row r="229" spans="1:5" s="9" customFormat="1" ht="67.5" x14ac:dyDescent="0.2">
      <c r="A229" s="16" t="s">
        <v>1224</v>
      </c>
      <c r="B229" s="10" t="s">
        <v>1347</v>
      </c>
      <c r="C229" s="18">
        <v>12.192360000000001</v>
      </c>
      <c r="D229" s="24">
        <v>0</v>
      </c>
      <c r="E229" s="24" t="e">
        <f t="shared" si="7"/>
        <v>#DIV/0!</v>
      </c>
    </row>
    <row r="230" spans="1:5" s="9" customFormat="1" ht="67.5" x14ac:dyDescent="0.2">
      <c r="A230" s="16" t="s">
        <v>1225</v>
      </c>
      <c r="B230" s="10" t="s">
        <v>1348</v>
      </c>
      <c r="C230" s="18">
        <v>324.57299</v>
      </c>
      <c r="D230" s="24">
        <v>0</v>
      </c>
      <c r="E230" s="24" t="e">
        <f t="shared" si="7"/>
        <v>#DIV/0!</v>
      </c>
    </row>
    <row r="231" spans="1:5" s="9" customFormat="1" ht="67.5" x14ac:dyDescent="0.2">
      <c r="A231" s="16" t="s">
        <v>1226</v>
      </c>
      <c r="B231" s="10" t="s">
        <v>1349</v>
      </c>
      <c r="C231" s="18">
        <v>41.80095</v>
      </c>
      <c r="D231" s="24">
        <v>0</v>
      </c>
      <c r="E231" s="24" t="e">
        <f t="shared" si="7"/>
        <v>#DIV/0!</v>
      </c>
    </row>
    <row r="232" spans="1:5" s="9" customFormat="1" ht="11.25" x14ac:dyDescent="0.2">
      <c r="A232" s="23" t="s">
        <v>171</v>
      </c>
      <c r="B232" s="14" t="s">
        <v>669</v>
      </c>
      <c r="C232" s="20">
        <v>291635.23725999997</v>
      </c>
      <c r="D232" s="19">
        <v>171864.57746999999</v>
      </c>
      <c r="E232" s="19">
        <f t="shared" si="7"/>
        <v>169.68897346569668</v>
      </c>
    </row>
    <row r="233" spans="1:5" s="9" customFormat="1" ht="11.25" x14ac:dyDescent="0.2">
      <c r="A233" s="16" t="s">
        <v>172</v>
      </c>
      <c r="B233" s="10" t="s">
        <v>670</v>
      </c>
      <c r="C233" s="18">
        <v>69845.113670000006</v>
      </c>
      <c r="D233" s="24">
        <v>50785.392909999995</v>
      </c>
      <c r="E233" s="24">
        <f t="shared" si="7"/>
        <v>137.52992675231823</v>
      </c>
    </row>
    <row r="234" spans="1:5" s="9" customFormat="1" ht="22.5" x14ac:dyDescent="0.2">
      <c r="A234" s="16" t="s">
        <v>1227</v>
      </c>
      <c r="B234" s="10" t="s">
        <v>671</v>
      </c>
      <c r="C234" s="18">
        <v>5366.8159100000003</v>
      </c>
      <c r="D234" s="24">
        <v>4182.8754399999998</v>
      </c>
      <c r="E234" s="24">
        <f t="shared" si="7"/>
        <v>128.30446392637504</v>
      </c>
    </row>
    <row r="235" spans="1:5" s="9" customFormat="1" ht="11.25" x14ac:dyDescent="0.2">
      <c r="A235" s="16" t="s">
        <v>173</v>
      </c>
      <c r="B235" s="10" t="s">
        <v>672</v>
      </c>
      <c r="C235" s="18">
        <v>10362.795980000001</v>
      </c>
      <c r="D235" s="24">
        <v>4833.50065</v>
      </c>
      <c r="E235" s="24" t="s">
        <v>1590</v>
      </c>
    </row>
    <row r="236" spans="1:5" s="15" customFormat="1" ht="11.25" x14ac:dyDescent="0.2">
      <c r="A236" s="16" t="s">
        <v>174</v>
      </c>
      <c r="B236" s="10" t="s">
        <v>673</v>
      </c>
      <c r="C236" s="18">
        <v>54111.902049999997</v>
      </c>
      <c r="D236" s="24">
        <v>41765.029430000002</v>
      </c>
      <c r="E236" s="24">
        <f>C236/D236*100</f>
        <v>129.56270542247285</v>
      </c>
    </row>
    <row r="237" spans="1:5" s="15" customFormat="1" ht="11.25" x14ac:dyDescent="0.2">
      <c r="A237" s="16" t="s">
        <v>175</v>
      </c>
      <c r="B237" s="10" t="s">
        <v>674</v>
      </c>
      <c r="C237" s="18">
        <v>44916.223530000003</v>
      </c>
      <c r="D237" s="24">
        <v>40945.177600000003</v>
      </c>
      <c r="E237" s="24">
        <f>C237/D237*100</f>
        <v>109.69844597767724</v>
      </c>
    </row>
    <row r="238" spans="1:5" s="9" customFormat="1" ht="11.25" x14ac:dyDescent="0.2">
      <c r="A238" s="16" t="s">
        <v>176</v>
      </c>
      <c r="B238" s="10" t="s">
        <v>675</v>
      </c>
      <c r="C238" s="18">
        <v>9195.6785199999995</v>
      </c>
      <c r="D238" s="24">
        <v>819.85182999999995</v>
      </c>
      <c r="E238" s="24" t="s">
        <v>1590</v>
      </c>
    </row>
    <row r="239" spans="1:5" s="9" customFormat="1" ht="22.5" x14ac:dyDescent="0.2">
      <c r="A239" s="16" t="s">
        <v>177</v>
      </c>
      <c r="B239" s="10" t="s">
        <v>676</v>
      </c>
      <c r="C239" s="18">
        <v>3.5997300000000001</v>
      </c>
      <c r="D239" s="24">
        <v>3.98739</v>
      </c>
      <c r="E239" s="24">
        <f t="shared" ref="E239:E252" si="8">C239/D239*100</f>
        <v>90.277850925041193</v>
      </c>
    </row>
    <row r="240" spans="1:5" s="9" customFormat="1" ht="11.25" x14ac:dyDescent="0.2">
      <c r="A240" s="16" t="s">
        <v>178</v>
      </c>
      <c r="B240" s="10" t="s">
        <v>677</v>
      </c>
      <c r="C240" s="18">
        <v>765.06057999999996</v>
      </c>
      <c r="D240" s="24">
        <v>1140.5703600000002</v>
      </c>
      <c r="E240" s="24">
        <f t="shared" si="8"/>
        <v>67.07701750201538</v>
      </c>
    </row>
    <row r="241" spans="1:5" s="9" customFormat="1" ht="33.75" x14ac:dyDescent="0.2">
      <c r="A241" s="16" t="s">
        <v>179</v>
      </c>
      <c r="B241" s="10" t="s">
        <v>678</v>
      </c>
      <c r="C241" s="18">
        <v>670.43060000000003</v>
      </c>
      <c r="D241" s="24">
        <v>924.89985000000001</v>
      </c>
      <c r="E241" s="24">
        <f t="shared" si="8"/>
        <v>72.486831952670343</v>
      </c>
    </row>
    <row r="242" spans="1:5" s="9" customFormat="1" ht="33.75" x14ac:dyDescent="0.2">
      <c r="A242" s="16" t="s">
        <v>180</v>
      </c>
      <c r="B242" s="10" t="s">
        <v>679</v>
      </c>
      <c r="C242" s="18">
        <v>670.43060000000003</v>
      </c>
      <c r="D242" s="24">
        <v>924.89985000000001</v>
      </c>
      <c r="E242" s="24">
        <f t="shared" si="8"/>
        <v>72.486831952670343</v>
      </c>
    </row>
    <row r="243" spans="1:5" s="9" customFormat="1" ht="22.5" x14ac:dyDescent="0.2">
      <c r="A243" s="16" t="s">
        <v>181</v>
      </c>
      <c r="B243" s="10" t="s">
        <v>680</v>
      </c>
      <c r="C243" s="18">
        <v>24.62998</v>
      </c>
      <c r="D243" s="24">
        <v>25.67051</v>
      </c>
      <c r="E243" s="24">
        <f t="shared" si="8"/>
        <v>95.946593971058618</v>
      </c>
    </row>
    <row r="244" spans="1:5" s="9" customFormat="1" ht="33.75" x14ac:dyDescent="0.2">
      <c r="A244" s="16" t="s">
        <v>1228</v>
      </c>
      <c r="B244" s="10" t="s">
        <v>681</v>
      </c>
      <c r="C244" s="18">
        <v>70</v>
      </c>
      <c r="D244" s="24">
        <v>190</v>
      </c>
      <c r="E244" s="24">
        <f t="shared" si="8"/>
        <v>36.84210526315789</v>
      </c>
    </row>
    <row r="245" spans="1:5" s="9" customFormat="1" ht="78.75" x14ac:dyDescent="0.2">
      <c r="A245" s="16" t="s">
        <v>1229</v>
      </c>
      <c r="B245" s="10" t="s">
        <v>682</v>
      </c>
      <c r="C245" s="18">
        <v>70</v>
      </c>
      <c r="D245" s="24">
        <v>190</v>
      </c>
      <c r="E245" s="24">
        <f t="shared" si="8"/>
        <v>36.84210526315789</v>
      </c>
    </row>
    <row r="246" spans="1:5" s="9" customFormat="1" ht="22.5" x14ac:dyDescent="0.2">
      <c r="A246" s="16" t="s">
        <v>182</v>
      </c>
      <c r="B246" s="10" t="s">
        <v>683</v>
      </c>
      <c r="C246" s="18">
        <v>0</v>
      </c>
      <c r="D246" s="24">
        <v>0</v>
      </c>
      <c r="E246" s="24" t="e">
        <f t="shared" si="8"/>
        <v>#DIV/0!</v>
      </c>
    </row>
    <row r="247" spans="1:5" s="9" customFormat="1" ht="22.5" x14ac:dyDescent="0.2">
      <c r="A247" s="16" t="s">
        <v>183</v>
      </c>
      <c r="B247" s="10" t="s">
        <v>684</v>
      </c>
      <c r="C247" s="18">
        <v>0</v>
      </c>
      <c r="D247" s="24">
        <v>0</v>
      </c>
      <c r="E247" s="24" t="e">
        <f t="shared" si="8"/>
        <v>#DIV/0!</v>
      </c>
    </row>
    <row r="248" spans="1:5" s="9" customFormat="1" ht="11.25" x14ac:dyDescent="0.2">
      <c r="A248" s="16" t="s">
        <v>184</v>
      </c>
      <c r="B248" s="10" t="s">
        <v>685</v>
      </c>
      <c r="C248" s="18">
        <v>221025.06300999998</v>
      </c>
      <c r="D248" s="24">
        <v>119938.6142</v>
      </c>
      <c r="E248" s="24">
        <f t="shared" si="8"/>
        <v>184.28182156701956</v>
      </c>
    </row>
    <row r="249" spans="1:5" s="15" customFormat="1" ht="11.25" x14ac:dyDescent="0.2">
      <c r="A249" s="16" t="s">
        <v>185</v>
      </c>
      <c r="B249" s="10" t="s">
        <v>686</v>
      </c>
      <c r="C249" s="18">
        <v>221025.06300999998</v>
      </c>
      <c r="D249" s="24">
        <v>119938.6142</v>
      </c>
      <c r="E249" s="24">
        <f t="shared" si="8"/>
        <v>184.28182156701956</v>
      </c>
    </row>
    <row r="250" spans="1:5" s="9" customFormat="1" ht="33.75" x14ac:dyDescent="0.2">
      <c r="A250" s="16" t="s">
        <v>1230</v>
      </c>
      <c r="B250" s="10" t="s">
        <v>687</v>
      </c>
      <c r="C250" s="18">
        <v>0</v>
      </c>
      <c r="D250" s="24">
        <v>2942.0677500000002</v>
      </c>
      <c r="E250" s="24">
        <f t="shared" si="8"/>
        <v>0</v>
      </c>
    </row>
    <row r="251" spans="1:5" s="9" customFormat="1" ht="22.5" x14ac:dyDescent="0.2">
      <c r="A251" s="16" t="s">
        <v>186</v>
      </c>
      <c r="B251" s="10" t="s">
        <v>688</v>
      </c>
      <c r="C251" s="18">
        <v>213014.62849</v>
      </c>
      <c r="D251" s="24">
        <v>107918.48062</v>
      </c>
      <c r="E251" s="24">
        <f t="shared" si="8"/>
        <v>197.38475492447125</v>
      </c>
    </row>
    <row r="252" spans="1:5" s="9" customFormat="1" ht="33.75" x14ac:dyDescent="0.2">
      <c r="A252" s="16" t="s">
        <v>187</v>
      </c>
      <c r="B252" s="10" t="s">
        <v>689</v>
      </c>
      <c r="C252" s="18">
        <v>8010.4345199999998</v>
      </c>
      <c r="D252" s="24">
        <v>9078.0658299999996</v>
      </c>
      <c r="E252" s="24">
        <f t="shared" si="8"/>
        <v>88.239440757613451</v>
      </c>
    </row>
    <row r="253" spans="1:5" s="9" customFormat="1" ht="21.75" x14ac:dyDescent="0.2">
      <c r="A253" s="23" t="s">
        <v>188</v>
      </c>
      <c r="B253" s="14" t="s">
        <v>690</v>
      </c>
      <c r="C253" s="20">
        <v>796735.89371000009</v>
      </c>
      <c r="D253" s="19">
        <v>296158.63179000001</v>
      </c>
      <c r="E253" s="19" t="s">
        <v>1590</v>
      </c>
    </row>
    <row r="254" spans="1:5" s="9" customFormat="1" ht="11.25" x14ac:dyDescent="0.2">
      <c r="A254" s="16" t="s">
        <v>189</v>
      </c>
      <c r="B254" s="10" t="s">
        <v>691</v>
      </c>
      <c r="C254" s="18">
        <v>23864.401109999999</v>
      </c>
      <c r="D254" s="24">
        <v>19403.216379999998</v>
      </c>
      <c r="E254" s="24">
        <f>C254/D254*100</f>
        <v>122.99198567201672</v>
      </c>
    </row>
    <row r="255" spans="1:5" s="15" customFormat="1" ht="33.75" x14ac:dyDescent="0.2">
      <c r="A255" s="16" t="s">
        <v>190</v>
      </c>
      <c r="B255" s="10" t="s">
        <v>692</v>
      </c>
      <c r="C255" s="18">
        <v>1.1499999999999999</v>
      </c>
      <c r="D255" s="24">
        <v>3.3</v>
      </c>
      <c r="E255" s="24">
        <f>C255/D255*100</f>
        <v>34.848484848484844</v>
      </c>
    </row>
    <row r="256" spans="1:5" s="9" customFormat="1" ht="22.5" x14ac:dyDescent="0.2">
      <c r="A256" s="16" t="s">
        <v>191</v>
      </c>
      <c r="B256" s="10" t="s">
        <v>693</v>
      </c>
      <c r="C256" s="18">
        <v>215.21</v>
      </c>
      <c r="D256" s="24">
        <v>100.80983999999999</v>
      </c>
      <c r="E256" s="24" t="s">
        <v>1590</v>
      </c>
    </row>
    <row r="257" spans="1:5" s="9" customFormat="1" ht="11.25" x14ac:dyDescent="0.2">
      <c r="A257" s="16" t="s">
        <v>192</v>
      </c>
      <c r="B257" s="10" t="s">
        <v>694</v>
      </c>
      <c r="C257" s="18">
        <v>7.4999999999999997E-2</v>
      </c>
      <c r="D257" s="24">
        <v>0.2</v>
      </c>
      <c r="E257" s="24">
        <f>C257/D257*100</f>
        <v>37.499999999999993</v>
      </c>
    </row>
    <row r="258" spans="1:5" s="9" customFormat="1" ht="22.5" x14ac:dyDescent="0.2">
      <c r="A258" s="16" t="s">
        <v>193</v>
      </c>
      <c r="B258" s="10" t="s">
        <v>695</v>
      </c>
      <c r="C258" s="18">
        <v>82.2</v>
      </c>
      <c r="D258" s="24">
        <v>24.35</v>
      </c>
      <c r="E258" s="24" t="s">
        <v>1590</v>
      </c>
    </row>
    <row r="259" spans="1:5" s="9" customFormat="1" ht="56.25" x14ac:dyDescent="0.2">
      <c r="A259" s="16" t="s">
        <v>194</v>
      </c>
      <c r="B259" s="10" t="s">
        <v>696</v>
      </c>
      <c r="C259" s="18">
        <v>82.2</v>
      </c>
      <c r="D259" s="24">
        <v>24.35</v>
      </c>
      <c r="E259" s="24" t="s">
        <v>1590</v>
      </c>
    </row>
    <row r="260" spans="1:5" s="9" customFormat="1" ht="22.5" x14ac:dyDescent="0.2">
      <c r="A260" s="16" t="s">
        <v>195</v>
      </c>
      <c r="B260" s="10" t="s">
        <v>697</v>
      </c>
      <c r="C260" s="18">
        <v>117.70089999999999</v>
      </c>
      <c r="D260" s="24">
        <v>0</v>
      </c>
      <c r="E260" s="24" t="e">
        <f t="shared" ref="E260:E268" si="9">C260/D260*100</f>
        <v>#DIV/0!</v>
      </c>
    </row>
    <row r="261" spans="1:5" s="9" customFormat="1" ht="45" x14ac:dyDescent="0.2">
      <c r="A261" s="16" t="s">
        <v>196</v>
      </c>
      <c r="B261" s="10" t="s">
        <v>698</v>
      </c>
      <c r="C261" s="18">
        <v>117.70089999999999</v>
      </c>
      <c r="D261" s="24">
        <v>0</v>
      </c>
      <c r="E261" s="24" t="e">
        <f t="shared" si="9"/>
        <v>#DIV/0!</v>
      </c>
    </row>
    <row r="262" spans="1:5" s="9" customFormat="1" ht="11.25" x14ac:dyDescent="0.2">
      <c r="A262" s="16" t="s">
        <v>197</v>
      </c>
      <c r="B262" s="10" t="s">
        <v>699</v>
      </c>
      <c r="C262" s="18">
        <v>23448.065210000001</v>
      </c>
      <c r="D262" s="24">
        <v>19274.556539999998</v>
      </c>
      <c r="E262" s="24">
        <f t="shared" si="9"/>
        <v>121.65294263107339</v>
      </c>
    </row>
    <row r="263" spans="1:5" s="15" customFormat="1" ht="22.5" x14ac:dyDescent="0.2">
      <c r="A263" s="16" t="s">
        <v>198</v>
      </c>
      <c r="B263" s="27" t="s">
        <v>700</v>
      </c>
      <c r="C263" s="24">
        <v>10960.2516</v>
      </c>
      <c r="D263" s="24">
        <v>9126.7023000000008</v>
      </c>
      <c r="E263" s="24">
        <f t="shared" si="9"/>
        <v>120.08994311121552</v>
      </c>
    </row>
    <row r="264" spans="1:5" s="15" customFormat="1" ht="22.5" x14ac:dyDescent="0.2">
      <c r="A264" s="16" t="s">
        <v>199</v>
      </c>
      <c r="B264" s="10" t="s">
        <v>701</v>
      </c>
      <c r="C264" s="18">
        <v>5243.1033099999995</v>
      </c>
      <c r="D264" s="24">
        <v>3809.6515499999996</v>
      </c>
      <c r="E264" s="24">
        <f t="shared" si="9"/>
        <v>137.62684700126971</v>
      </c>
    </row>
    <row r="265" spans="1:5" s="15" customFormat="1" ht="22.5" x14ac:dyDescent="0.2">
      <c r="A265" s="16" t="s">
        <v>1231</v>
      </c>
      <c r="B265" s="10" t="s">
        <v>1350</v>
      </c>
      <c r="C265" s="18">
        <v>3069.9919</v>
      </c>
      <c r="D265" s="24">
        <v>0</v>
      </c>
      <c r="E265" s="24" t="e">
        <f t="shared" si="9"/>
        <v>#DIV/0!</v>
      </c>
    </row>
    <row r="266" spans="1:5" s="15" customFormat="1" ht="22.5" x14ac:dyDescent="0.2">
      <c r="A266" s="16" t="s">
        <v>200</v>
      </c>
      <c r="B266" s="10" t="s">
        <v>702</v>
      </c>
      <c r="C266" s="18">
        <v>1488.0245400000001</v>
      </c>
      <c r="D266" s="24">
        <v>4097.3274900000006</v>
      </c>
      <c r="E266" s="24">
        <f t="shared" si="9"/>
        <v>36.316954005548624</v>
      </c>
    </row>
    <row r="267" spans="1:5" s="9" customFormat="1" ht="22.5" x14ac:dyDescent="0.2">
      <c r="A267" s="16" t="s">
        <v>201</v>
      </c>
      <c r="B267" s="10" t="s">
        <v>703</v>
      </c>
      <c r="C267" s="18">
        <v>1225.1028600000002</v>
      </c>
      <c r="D267" s="24">
        <v>1315.70099</v>
      </c>
      <c r="E267" s="24">
        <f t="shared" si="9"/>
        <v>93.114079058342895</v>
      </c>
    </row>
    <row r="268" spans="1:5" s="9" customFormat="1" ht="22.5" x14ac:dyDescent="0.2">
      <c r="A268" s="16" t="s">
        <v>202</v>
      </c>
      <c r="B268" s="10" t="s">
        <v>704</v>
      </c>
      <c r="C268" s="18">
        <v>1461.5909999999999</v>
      </c>
      <c r="D268" s="24">
        <v>925.17421000000002</v>
      </c>
      <c r="E268" s="24">
        <f t="shared" si="9"/>
        <v>157.98008463724901</v>
      </c>
    </row>
    <row r="269" spans="1:5" s="9" customFormat="1" ht="11.25" x14ac:dyDescent="0.2">
      <c r="A269" s="16" t="s">
        <v>203</v>
      </c>
      <c r="B269" s="10" t="s">
        <v>705</v>
      </c>
      <c r="C269" s="18">
        <v>772871.4926</v>
      </c>
      <c r="D269" s="24">
        <v>276755.41541000002</v>
      </c>
      <c r="E269" s="24" t="s">
        <v>1590</v>
      </c>
    </row>
    <row r="270" spans="1:5" s="9" customFormat="1" ht="22.5" x14ac:dyDescent="0.2">
      <c r="A270" s="16" t="s">
        <v>204</v>
      </c>
      <c r="B270" s="10" t="s">
        <v>706</v>
      </c>
      <c r="C270" s="18">
        <v>32369.714780000002</v>
      </c>
      <c r="D270" s="24">
        <v>6721.8265199999996</v>
      </c>
      <c r="E270" s="24" t="s">
        <v>1590</v>
      </c>
    </row>
    <row r="271" spans="1:5" s="9" customFormat="1" ht="22.5" x14ac:dyDescent="0.2">
      <c r="A271" s="16" t="s">
        <v>205</v>
      </c>
      <c r="B271" s="10" t="s">
        <v>707</v>
      </c>
      <c r="C271" s="18">
        <v>3239.2570599999999</v>
      </c>
      <c r="D271" s="24">
        <v>2620.8073300000001</v>
      </c>
      <c r="E271" s="24">
        <f>C271/D271*100</f>
        <v>123.59768010874726</v>
      </c>
    </row>
    <row r="272" spans="1:5" s="9" customFormat="1" ht="22.5" x14ac:dyDescent="0.2">
      <c r="A272" s="16" t="s">
        <v>206</v>
      </c>
      <c r="B272" s="10" t="s">
        <v>708</v>
      </c>
      <c r="C272" s="18">
        <v>25537.687550000002</v>
      </c>
      <c r="D272" s="24">
        <v>1369.63375</v>
      </c>
      <c r="E272" s="24" t="s">
        <v>1590</v>
      </c>
    </row>
    <row r="273" spans="1:5" s="9" customFormat="1" ht="22.5" x14ac:dyDescent="0.2">
      <c r="A273" s="16" t="s">
        <v>1232</v>
      </c>
      <c r="B273" s="10" t="s">
        <v>1351</v>
      </c>
      <c r="C273" s="18">
        <v>1762.57511</v>
      </c>
      <c r="D273" s="24">
        <v>0</v>
      </c>
      <c r="E273" s="24" t="e">
        <f>C273/D273*100</f>
        <v>#DIV/0!</v>
      </c>
    </row>
    <row r="274" spans="1:5" s="9" customFormat="1" ht="22.5" x14ac:dyDescent="0.2">
      <c r="A274" s="16" t="s">
        <v>207</v>
      </c>
      <c r="B274" s="10" t="s">
        <v>709</v>
      </c>
      <c r="C274" s="18">
        <v>972.98113999999998</v>
      </c>
      <c r="D274" s="24">
        <v>1042.0630000000001</v>
      </c>
      <c r="E274" s="24">
        <f>C274/D274*100</f>
        <v>93.370663769848832</v>
      </c>
    </row>
    <row r="275" spans="1:5" s="9" customFormat="1" ht="22.5" x14ac:dyDescent="0.2">
      <c r="A275" s="16" t="s">
        <v>208</v>
      </c>
      <c r="B275" s="10" t="s">
        <v>710</v>
      </c>
      <c r="C275" s="18">
        <v>560.35996</v>
      </c>
      <c r="D275" s="24">
        <v>984.71019999999999</v>
      </c>
      <c r="E275" s="24">
        <f>C275/D275*100</f>
        <v>56.906078559966168</v>
      </c>
    </row>
    <row r="276" spans="1:5" s="15" customFormat="1" ht="22.5" x14ac:dyDescent="0.2">
      <c r="A276" s="16" t="s">
        <v>209</v>
      </c>
      <c r="B276" s="10" t="s">
        <v>711</v>
      </c>
      <c r="C276" s="18">
        <v>296.85396000000003</v>
      </c>
      <c r="D276" s="24">
        <v>704.61224000000004</v>
      </c>
      <c r="E276" s="24">
        <f>C276/D276*100</f>
        <v>42.130116842704865</v>
      </c>
    </row>
    <row r="277" spans="1:5" s="15" customFormat="1" ht="11.25" x14ac:dyDescent="0.2">
      <c r="A277" s="16" t="s">
        <v>210</v>
      </c>
      <c r="B277" s="10" t="s">
        <v>712</v>
      </c>
      <c r="C277" s="18">
        <v>740501.77782000008</v>
      </c>
      <c r="D277" s="24">
        <v>270033.58889000001</v>
      </c>
      <c r="E277" s="24" t="s">
        <v>1590</v>
      </c>
    </row>
    <row r="278" spans="1:5" s="9" customFormat="1" ht="22.5" x14ac:dyDescent="0.2">
      <c r="A278" s="16" t="s">
        <v>211</v>
      </c>
      <c r="B278" s="10" t="s">
        <v>713</v>
      </c>
      <c r="C278" s="18">
        <v>704655.93946999998</v>
      </c>
      <c r="D278" s="24">
        <v>258821.28397999998</v>
      </c>
      <c r="E278" s="24" t="s">
        <v>1590</v>
      </c>
    </row>
    <row r="279" spans="1:5" s="9" customFormat="1" ht="11.25" x14ac:dyDescent="0.2">
      <c r="A279" s="16" t="s">
        <v>212</v>
      </c>
      <c r="B279" s="10" t="s">
        <v>714</v>
      </c>
      <c r="C279" s="18">
        <v>32252.827969999998</v>
      </c>
      <c r="D279" s="24">
        <v>8879.4938499999989</v>
      </c>
      <c r="E279" s="24" t="s">
        <v>1590</v>
      </c>
    </row>
    <row r="280" spans="1:5" s="9" customFormat="1" ht="11.25" x14ac:dyDescent="0.2">
      <c r="A280" s="16" t="s">
        <v>1233</v>
      </c>
      <c r="B280" s="10" t="s">
        <v>1352</v>
      </c>
      <c r="C280" s="18">
        <v>83.65625</v>
      </c>
      <c r="D280" s="24">
        <v>0</v>
      </c>
      <c r="E280" s="24" t="e">
        <f>C280/D280*100</f>
        <v>#DIV/0!</v>
      </c>
    </row>
    <row r="281" spans="1:5" s="9" customFormat="1" ht="11.25" x14ac:dyDescent="0.2">
      <c r="A281" s="16" t="s">
        <v>213</v>
      </c>
      <c r="B281" s="10" t="s">
        <v>715</v>
      </c>
      <c r="C281" s="18">
        <v>2900.0591899999999</v>
      </c>
      <c r="D281" s="24">
        <v>1429.9163799999999</v>
      </c>
      <c r="E281" s="24" t="s">
        <v>1590</v>
      </c>
    </row>
    <row r="282" spans="1:5" s="9" customFormat="1" ht="11.25" x14ac:dyDescent="0.2">
      <c r="A282" s="16" t="s">
        <v>214</v>
      </c>
      <c r="B282" s="10" t="s">
        <v>716</v>
      </c>
      <c r="C282" s="18">
        <v>434.12425000000002</v>
      </c>
      <c r="D282" s="24">
        <v>162.27435999999997</v>
      </c>
      <c r="E282" s="24" t="s">
        <v>1590</v>
      </c>
    </row>
    <row r="283" spans="1:5" s="9" customFormat="1" ht="11.25" x14ac:dyDescent="0.2">
      <c r="A283" s="16" t="s">
        <v>215</v>
      </c>
      <c r="B283" s="10" t="s">
        <v>717</v>
      </c>
      <c r="C283" s="18">
        <v>175.17069000000001</v>
      </c>
      <c r="D283" s="24">
        <v>740.62031999999999</v>
      </c>
      <c r="E283" s="24">
        <f>C283/D283*100</f>
        <v>23.651888190159298</v>
      </c>
    </row>
    <row r="284" spans="1:5" s="9" customFormat="1" ht="21.75" x14ac:dyDescent="0.2">
      <c r="A284" s="23" t="s">
        <v>216</v>
      </c>
      <c r="B284" s="14" t="s">
        <v>718</v>
      </c>
      <c r="C284" s="20">
        <v>448389.37101999996</v>
      </c>
      <c r="D284" s="19">
        <v>322968.06004000001</v>
      </c>
      <c r="E284" s="19">
        <f>C284/D284*100</f>
        <v>138.83396734787533</v>
      </c>
    </row>
    <row r="285" spans="1:5" s="9" customFormat="1" ht="11.25" x14ac:dyDescent="0.2">
      <c r="A285" s="16" t="s">
        <v>217</v>
      </c>
      <c r="B285" s="10" t="s">
        <v>719</v>
      </c>
      <c r="C285" s="18">
        <v>2260.20433</v>
      </c>
      <c r="D285" s="24">
        <v>1101.1373600000002</v>
      </c>
      <c r="E285" s="24" t="s">
        <v>1590</v>
      </c>
    </row>
    <row r="286" spans="1:5" s="9" customFormat="1" ht="22.5" x14ac:dyDescent="0.2">
      <c r="A286" s="16" t="s">
        <v>1066</v>
      </c>
      <c r="B286" s="10" t="s">
        <v>1084</v>
      </c>
      <c r="C286" s="18">
        <v>206.82732999999999</v>
      </c>
      <c r="D286" s="24">
        <v>187.13735999999997</v>
      </c>
      <c r="E286" s="24">
        <f>C286/D286*100</f>
        <v>110.52166707919788</v>
      </c>
    </row>
    <row r="287" spans="1:5" s="9" customFormat="1" ht="22.5" x14ac:dyDescent="0.2">
      <c r="A287" s="16" t="s">
        <v>218</v>
      </c>
      <c r="B287" s="10" t="s">
        <v>720</v>
      </c>
      <c r="C287" s="18">
        <v>1632.723</v>
      </c>
      <c r="D287" s="24">
        <v>564</v>
      </c>
      <c r="E287" s="24" t="s">
        <v>1590</v>
      </c>
    </row>
    <row r="288" spans="1:5" s="15" customFormat="1" ht="22.5" x14ac:dyDescent="0.2">
      <c r="A288" s="16" t="s">
        <v>1450</v>
      </c>
      <c r="B288" s="10" t="s">
        <v>1509</v>
      </c>
      <c r="C288" s="18">
        <v>302.654</v>
      </c>
      <c r="D288" s="24">
        <v>0</v>
      </c>
      <c r="E288" s="24" t="e">
        <f t="shared" ref="E288:E296" si="10">C288/D288*100</f>
        <v>#DIV/0!</v>
      </c>
    </row>
    <row r="289" spans="1:5" s="9" customFormat="1" ht="22.5" x14ac:dyDescent="0.2">
      <c r="A289" s="16" t="s">
        <v>1451</v>
      </c>
      <c r="B289" s="10" t="s">
        <v>1510</v>
      </c>
      <c r="C289" s="18">
        <v>118</v>
      </c>
      <c r="D289" s="24">
        <v>350</v>
      </c>
      <c r="E289" s="24">
        <f t="shared" si="10"/>
        <v>33.714285714285715</v>
      </c>
    </row>
    <row r="290" spans="1:5" s="9" customFormat="1" ht="45" x14ac:dyDescent="0.2">
      <c r="A290" s="16" t="s">
        <v>219</v>
      </c>
      <c r="B290" s="10" t="s">
        <v>721</v>
      </c>
      <c r="C290" s="18">
        <v>71523.889769999994</v>
      </c>
      <c r="D290" s="24">
        <v>108742.28202</v>
      </c>
      <c r="E290" s="24">
        <f t="shared" si="10"/>
        <v>65.773762000732376</v>
      </c>
    </row>
    <row r="291" spans="1:5" s="9" customFormat="1" ht="67.5" x14ac:dyDescent="0.2">
      <c r="A291" s="16" t="s">
        <v>1452</v>
      </c>
      <c r="B291" s="10" t="s">
        <v>1511</v>
      </c>
      <c r="C291" s="18">
        <v>73.980999999999995</v>
      </c>
      <c r="D291" s="24">
        <v>0</v>
      </c>
      <c r="E291" s="24" t="e">
        <f t="shared" si="10"/>
        <v>#DIV/0!</v>
      </c>
    </row>
    <row r="292" spans="1:5" s="9" customFormat="1" ht="67.5" x14ac:dyDescent="0.2">
      <c r="A292" s="16" t="s">
        <v>220</v>
      </c>
      <c r="B292" s="10" t="s">
        <v>722</v>
      </c>
      <c r="C292" s="18">
        <v>270.59270000000004</v>
      </c>
      <c r="D292" s="24">
        <v>371.61420000000004</v>
      </c>
      <c r="E292" s="24">
        <f t="shared" si="10"/>
        <v>72.815489827891398</v>
      </c>
    </row>
    <row r="293" spans="1:5" s="9" customFormat="1" ht="56.25" x14ac:dyDescent="0.2">
      <c r="A293" s="16" t="s">
        <v>1453</v>
      </c>
      <c r="B293" s="10" t="s">
        <v>1512</v>
      </c>
      <c r="C293" s="18">
        <v>73.980999999999995</v>
      </c>
      <c r="D293" s="24">
        <v>0</v>
      </c>
      <c r="E293" s="24" t="e">
        <f t="shared" si="10"/>
        <v>#DIV/0!</v>
      </c>
    </row>
    <row r="294" spans="1:5" s="15" customFormat="1" ht="56.25" x14ac:dyDescent="0.2">
      <c r="A294" s="16" t="s">
        <v>221</v>
      </c>
      <c r="B294" s="10" t="s">
        <v>723</v>
      </c>
      <c r="C294" s="18">
        <v>270.59270000000004</v>
      </c>
      <c r="D294" s="24">
        <v>371.61420000000004</v>
      </c>
      <c r="E294" s="24">
        <f t="shared" si="10"/>
        <v>72.815489827891398</v>
      </c>
    </row>
    <row r="295" spans="1:5" s="9" customFormat="1" ht="67.5" x14ac:dyDescent="0.2">
      <c r="A295" s="16" t="s">
        <v>1234</v>
      </c>
      <c r="B295" s="10" t="s">
        <v>1353</v>
      </c>
      <c r="C295" s="18">
        <v>0</v>
      </c>
      <c r="D295" s="24">
        <v>0</v>
      </c>
      <c r="E295" s="24" t="e">
        <f t="shared" si="10"/>
        <v>#DIV/0!</v>
      </c>
    </row>
    <row r="296" spans="1:5" s="9" customFormat="1" ht="56.25" x14ac:dyDescent="0.2">
      <c r="A296" s="16" t="s">
        <v>222</v>
      </c>
      <c r="B296" s="10" t="s">
        <v>724</v>
      </c>
      <c r="C296" s="18">
        <v>69048.319879999995</v>
      </c>
      <c r="D296" s="24">
        <v>107414.38873000001</v>
      </c>
      <c r="E296" s="24">
        <f t="shared" si="10"/>
        <v>64.282188537665945</v>
      </c>
    </row>
    <row r="297" spans="1:5" s="9" customFormat="1" ht="56.25" x14ac:dyDescent="0.2">
      <c r="A297" s="16" t="s">
        <v>223</v>
      </c>
      <c r="B297" s="10" t="s">
        <v>725</v>
      </c>
      <c r="C297" s="18">
        <v>1058.3480500000001</v>
      </c>
      <c r="D297" s="24">
        <v>414.69870000000003</v>
      </c>
      <c r="E297" s="24" t="s">
        <v>1590</v>
      </c>
    </row>
    <row r="298" spans="1:5" s="9" customFormat="1" ht="56.25" x14ac:dyDescent="0.2">
      <c r="A298" s="16" t="s">
        <v>1235</v>
      </c>
      <c r="B298" s="10" t="s">
        <v>1354</v>
      </c>
      <c r="C298" s="18">
        <v>57.15</v>
      </c>
      <c r="D298" s="24">
        <v>0</v>
      </c>
      <c r="E298" s="24" t="e">
        <f>C298/D298*100</f>
        <v>#DIV/0!</v>
      </c>
    </row>
    <row r="299" spans="1:5" s="9" customFormat="1" ht="56.25" x14ac:dyDescent="0.2">
      <c r="A299" s="16" t="s">
        <v>1236</v>
      </c>
      <c r="B299" s="10" t="s">
        <v>1355</v>
      </c>
      <c r="C299" s="18">
        <v>54.89</v>
      </c>
      <c r="D299" s="24">
        <v>0</v>
      </c>
      <c r="E299" s="24" t="e">
        <f>C299/D299*100</f>
        <v>#DIV/0!</v>
      </c>
    </row>
    <row r="300" spans="1:5" s="9" customFormat="1" ht="56.25" x14ac:dyDescent="0.2">
      <c r="A300" s="16" t="s">
        <v>224</v>
      </c>
      <c r="B300" s="10" t="s">
        <v>726</v>
      </c>
      <c r="C300" s="18">
        <v>39.986800000000002</v>
      </c>
      <c r="D300" s="24">
        <v>241.87899999999999</v>
      </c>
      <c r="E300" s="24">
        <f>C300/D300*100</f>
        <v>16.531736942851595</v>
      </c>
    </row>
    <row r="301" spans="1:5" s="9" customFormat="1" ht="56.25" x14ac:dyDescent="0.2">
      <c r="A301" s="16" t="s">
        <v>225</v>
      </c>
      <c r="B301" s="10" t="s">
        <v>727</v>
      </c>
      <c r="C301" s="18">
        <v>69048.319879999995</v>
      </c>
      <c r="D301" s="24">
        <v>107414.38873000001</v>
      </c>
      <c r="E301" s="24">
        <f>C301/D301*100</f>
        <v>64.282188537665945</v>
      </c>
    </row>
    <row r="302" spans="1:5" s="9" customFormat="1" ht="56.25" x14ac:dyDescent="0.2">
      <c r="A302" s="16" t="s">
        <v>1430</v>
      </c>
      <c r="B302" s="10" t="s">
        <v>1431</v>
      </c>
      <c r="C302" s="18">
        <v>1018.36125</v>
      </c>
      <c r="D302" s="24">
        <v>172.81970000000001</v>
      </c>
      <c r="E302" s="24" t="s">
        <v>1590</v>
      </c>
    </row>
    <row r="303" spans="1:5" s="9" customFormat="1" ht="56.25" x14ac:dyDescent="0.2">
      <c r="A303" s="16" t="s">
        <v>1237</v>
      </c>
      <c r="B303" s="10" t="s">
        <v>1356</v>
      </c>
      <c r="C303" s="18">
        <v>57.15</v>
      </c>
      <c r="D303" s="24">
        <v>0</v>
      </c>
      <c r="E303" s="24" t="e">
        <f t="shared" ref="E303:E316" si="11">C303/D303*100</f>
        <v>#DIV/0!</v>
      </c>
    </row>
    <row r="304" spans="1:5" s="9" customFormat="1" ht="56.25" x14ac:dyDescent="0.2">
      <c r="A304" s="16" t="s">
        <v>1238</v>
      </c>
      <c r="B304" s="10" t="s">
        <v>1357</v>
      </c>
      <c r="C304" s="18">
        <v>54.89</v>
      </c>
      <c r="D304" s="24">
        <v>0</v>
      </c>
      <c r="E304" s="24" t="e">
        <f t="shared" si="11"/>
        <v>#DIV/0!</v>
      </c>
    </row>
    <row r="305" spans="1:5" s="15" customFormat="1" ht="56.25" x14ac:dyDescent="0.2">
      <c r="A305" s="16" t="s">
        <v>226</v>
      </c>
      <c r="B305" s="10" t="s">
        <v>728</v>
      </c>
      <c r="C305" s="18">
        <v>364.45643999999999</v>
      </c>
      <c r="D305" s="24">
        <v>390.62684000000002</v>
      </c>
      <c r="E305" s="24">
        <f t="shared" si="11"/>
        <v>93.300409157752696</v>
      </c>
    </row>
    <row r="306" spans="1:5" s="9" customFormat="1" ht="56.25" x14ac:dyDescent="0.2">
      <c r="A306" s="16" t="s">
        <v>227</v>
      </c>
      <c r="B306" s="10" t="s">
        <v>729</v>
      </c>
      <c r="C306" s="18">
        <v>41.850699999999996</v>
      </c>
      <c r="D306" s="24">
        <v>56.655320000000003</v>
      </c>
      <c r="E306" s="24">
        <f t="shared" si="11"/>
        <v>73.868967645050802</v>
      </c>
    </row>
    <row r="307" spans="1:5" s="9" customFormat="1" ht="56.25" x14ac:dyDescent="0.2">
      <c r="A307" s="16" t="s">
        <v>228</v>
      </c>
      <c r="B307" s="10" t="s">
        <v>730</v>
      </c>
      <c r="C307" s="18">
        <v>0</v>
      </c>
      <c r="D307" s="24">
        <v>25.082000000000001</v>
      </c>
      <c r="E307" s="24">
        <f t="shared" si="11"/>
        <v>0</v>
      </c>
    </row>
    <row r="308" spans="1:5" s="9" customFormat="1" ht="56.25" x14ac:dyDescent="0.2">
      <c r="A308" s="16" t="s">
        <v>1432</v>
      </c>
      <c r="B308" s="10" t="s">
        <v>1433</v>
      </c>
      <c r="C308" s="18">
        <v>6.5720000000000001</v>
      </c>
      <c r="D308" s="24">
        <v>69.216229999999996</v>
      </c>
      <c r="E308" s="24">
        <f t="shared" si="11"/>
        <v>9.4948829198007463</v>
      </c>
    </row>
    <row r="309" spans="1:5" s="9" customFormat="1" ht="56.25" x14ac:dyDescent="0.2">
      <c r="A309" s="16" t="s">
        <v>1191</v>
      </c>
      <c r="B309" s="10" t="s">
        <v>1192</v>
      </c>
      <c r="C309" s="18">
        <v>323.72899999999998</v>
      </c>
      <c r="D309" s="24">
        <v>0</v>
      </c>
      <c r="E309" s="24" t="e">
        <f t="shared" si="11"/>
        <v>#DIV/0!</v>
      </c>
    </row>
    <row r="310" spans="1:5" s="9" customFormat="1" ht="56.25" x14ac:dyDescent="0.2">
      <c r="A310" s="16" t="s">
        <v>1454</v>
      </c>
      <c r="B310" s="10" t="s">
        <v>1513</v>
      </c>
      <c r="C310" s="18">
        <v>224</v>
      </c>
      <c r="D310" s="24">
        <v>0</v>
      </c>
      <c r="E310" s="24" t="e">
        <f t="shared" si="11"/>
        <v>#DIV/0!</v>
      </c>
    </row>
    <row r="311" spans="1:5" s="15" customFormat="1" ht="56.25" x14ac:dyDescent="0.2">
      <c r="A311" s="16" t="s">
        <v>229</v>
      </c>
      <c r="B311" s="10" t="s">
        <v>731</v>
      </c>
      <c r="C311" s="18">
        <v>364.45643999999999</v>
      </c>
      <c r="D311" s="24">
        <v>390.62684000000002</v>
      </c>
      <c r="E311" s="24">
        <f t="shared" si="11"/>
        <v>93.300409157752696</v>
      </c>
    </row>
    <row r="312" spans="1:5" s="9" customFormat="1" ht="56.25" x14ac:dyDescent="0.2">
      <c r="A312" s="16" t="s">
        <v>230</v>
      </c>
      <c r="B312" s="10" t="s">
        <v>732</v>
      </c>
      <c r="C312" s="18">
        <v>41.850699999999996</v>
      </c>
      <c r="D312" s="24">
        <v>56.655320000000003</v>
      </c>
      <c r="E312" s="24">
        <f t="shared" si="11"/>
        <v>73.868967645050802</v>
      </c>
    </row>
    <row r="313" spans="1:5" s="9" customFormat="1" ht="56.25" x14ac:dyDescent="0.2">
      <c r="A313" s="16" t="s">
        <v>231</v>
      </c>
      <c r="B313" s="10" t="s">
        <v>733</v>
      </c>
      <c r="C313" s="18">
        <v>0</v>
      </c>
      <c r="D313" s="24">
        <v>25.082000000000001</v>
      </c>
      <c r="E313" s="24">
        <f t="shared" si="11"/>
        <v>0</v>
      </c>
    </row>
    <row r="314" spans="1:5" s="9" customFormat="1" ht="56.25" x14ac:dyDescent="0.2">
      <c r="A314" s="16" t="s">
        <v>1434</v>
      </c>
      <c r="B314" s="10" t="s">
        <v>1435</v>
      </c>
      <c r="C314" s="18">
        <v>6.5720000000000001</v>
      </c>
      <c r="D314" s="24">
        <v>69.216229999999996</v>
      </c>
      <c r="E314" s="24">
        <f t="shared" si="11"/>
        <v>9.4948829198007463</v>
      </c>
    </row>
    <row r="315" spans="1:5" s="9" customFormat="1" ht="56.25" x14ac:dyDescent="0.2">
      <c r="A315" s="16" t="s">
        <v>1193</v>
      </c>
      <c r="B315" s="10" t="s">
        <v>1194</v>
      </c>
      <c r="C315" s="18">
        <v>323.72899999999998</v>
      </c>
      <c r="D315" s="24">
        <v>0</v>
      </c>
      <c r="E315" s="24" t="e">
        <f t="shared" si="11"/>
        <v>#DIV/0!</v>
      </c>
    </row>
    <row r="316" spans="1:5" s="9" customFormat="1" ht="56.25" x14ac:dyDescent="0.2">
      <c r="A316" s="16" t="s">
        <v>1455</v>
      </c>
      <c r="B316" s="10" t="s">
        <v>1514</v>
      </c>
      <c r="C316" s="18">
        <v>224</v>
      </c>
      <c r="D316" s="24">
        <v>0</v>
      </c>
      <c r="E316" s="24" t="e">
        <f t="shared" si="11"/>
        <v>#DIV/0!</v>
      </c>
    </row>
    <row r="317" spans="1:5" s="9" customFormat="1" ht="22.5" x14ac:dyDescent="0.2">
      <c r="A317" s="16" t="s">
        <v>232</v>
      </c>
      <c r="B317" s="10" t="s">
        <v>734</v>
      </c>
      <c r="C317" s="18">
        <v>257822.87242</v>
      </c>
      <c r="D317" s="24">
        <v>121184.80356</v>
      </c>
      <c r="E317" s="24" t="s">
        <v>1590</v>
      </c>
    </row>
    <row r="318" spans="1:5" s="9" customFormat="1" ht="22.5" x14ac:dyDescent="0.2">
      <c r="A318" s="16" t="s">
        <v>233</v>
      </c>
      <c r="B318" s="10" t="s">
        <v>735</v>
      </c>
      <c r="C318" s="18">
        <v>80067.713439999992</v>
      </c>
      <c r="D318" s="24">
        <v>60760.250220000002</v>
      </c>
      <c r="E318" s="24">
        <f>C318/D318*100</f>
        <v>131.7764708836645</v>
      </c>
    </row>
    <row r="319" spans="1:5" s="9" customFormat="1" ht="33.75" x14ac:dyDescent="0.2">
      <c r="A319" s="16" t="s">
        <v>234</v>
      </c>
      <c r="B319" s="10" t="s">
        <v>736</v>
      </c>
      <c r="C319" s="18">
        <v>33553.683019999997</v>
      </c>
      <c r="D319" s="24">
        <v>15108.42686</v>
      </c>
      <c r="E319" s="24" t="s">
        <v>1590</v>
      </c>
    </row>
    <row r="320" spans="1:5" s="9" customFormat="1" ht="33.75" x14ac:dyDescent="0.2">
      <c r="A320" s="16" t="s">
        <v>1239</v>
      </c>
      <c r="B320" s="10" t="s">
        <v>1358</v>
      </c>
      <c r="C320" s="18">
        <v>3063.0534400000001</v>
      </c>
      <c r="D320" s="24">
        <v>0</v>
      </c>
      <c r="E320" s="24" t="e">
        <f>C320/D320*100</f>
        <v>#DIV/0!</v>
      </c>
    </row>
    <row r="321" spans="1:5" s="9" customFormat="1" ht="33.75" x14ac:dyDescent="0.2">
      <c r="A321" s="16" t="s">
        <v>235</v>
      </c>
      <c r="B321" s="10" t="s">
        <v>737</v>
      </c>
      <c r="C321" s="18">
        <v>26539.545449999998</v>
      </c>
      <c r="D321" s="24">
        <v>31336.817709999999</v>
      </c>
      <c r="E321" s="24">
        <f>C321/D321*100</f>
        <v>84.691259002763616</v>
      </c>
    </row>
    <row r="322" spans="1:5" s="9" customFormat="1" ht="33.75" x14ac:dyDescent="0.2">
      <c r="A322" s="16" t="s">
        <v>236</v>
      </c>
      <c r="B322" s="10" t="s">
        <v>738</v>
      </c>
      <c r="C322" s="18">
        <v>16911.431530000002</v>
      </c>
      <c r="D322" s="24">
        <v>14315.005650000001</v>
      </c>
      <c r="E322" s="24">
        <f>C322/D322*100</f>
        <v>118.13779151389996</v>
      </c>
    </row>
    <row r="323" spans="1:5" s="15" customFormat="1" ht="33.75" x14ac:dyDescent="0.2">
      <c r="A323" s="16" t="s">
        <v>237</v>
      </c>
      <c r="B323" s="10" t="s">
        <v>739</v>
      </c>
      <c r="C323" s="18">
        <v>177755.15897999998</v>
      </c>
      <c r="D323" s="24">
        <v>60424.553340000006</v>
      </c>
      <c r="E323" s="24" t="s">
        <v>1590</v>
      </c>
    </row>
    <row r="324" spans="1:5" s="9" customFormat="1" ht="33.75" x14ac:dyDescent="0.2">
      <c r="A324" s="16" t="s">
        <v>238</v>
      </c>
      <c r="B324" s="10" t="s">
        <v>740</v>
      </c>
      <c r="C324" s="18">
        <v>11714.383240000001</v>
      </c>
      <c r="D324" s="24">
        <v>147.80457999999999</v>
      </c>
      <c r="E324" s="24" t="s">
        <v>1590</v>
      </c>
    </row>
    <row r="325" spans="1:5" s="9" customFormat="1" ht="33.75" x14ac:dyDescent="0.2">
      <c r="A325" s="16" t="s">
        <v>239</v>
      </c>
      <c r="B325" s="10" t="s">
        <v>741</v>
      </c>
      <c r="C325" s="18">
        <v>23877.368600000002</v>
      </c>
      <c r="D325" s="24">
        <v>22349.874600000003</v>
      </c>
      <c r="E325" s="24">
        <f>C325/D325*100</f>
        <v>106.83446340231366</v>
      </c>
    </row>
    <row r="326" spans="1:5" s="9" customFormat="1" ht="33.75" x14ac:dyDescent="0.2">
      <c r="A326" s="16" t="s">
        <v>240</v>
      </c>
      <c r="B326" s="10" t="s">
        <v>742</v>
      </c>
      <c r="C326" s="18">
        <v>415.61945000000003</v>
      </c>
      <c r="D326" s="24">
        <v>381.09505999999999</v>
      </c>
      <c r="E326" s="24">
        <f>C326/D326*100</f>
        <v>109.05925938793331</v>
      </c>
    </row>
    <row r="327" spans="1:5" s="9" customFormat="1" ht="33.75" x14ac:dyDescent="0.2">
      <c r="A327" s="16" t="s">
        <v>241</v>
      </c>
      <c r="B327" s="10" t="s">
        <v>743</v>
      </c>
      <c r="C327" s="18">
        <v>119443.23689</v>
      </c>
      <c r="D327" s="24">
        <v>32936.540730000001</v>
      </c>
      <c r="E327" s="24" t="s">
        <v>1590</v>
      </c>
    </row>
    <row r="328" spans="1:5" s="9" customFormat="1" ht="33.75" x14ac:dyDescent="0.2">
      <c r="A328" s="16" t="s">
        <v>242</v>
      </c>
      <c r="B328" s="10" t="s">
        <v>744</v>
      </c>
      <c r="C328" s="18">
        <v>22304.550800000001</v>
      </c>
      <c r="D328" s="24">
        <v>4609.23837</v>
      </c>
      <c r="E328" s="24" t="s">
        <v>1590</v>
      </c>
    </row>
    <row r="329" spans="1:5" s="9" customFormat="1" ht="45" x14ac:dyDescent="0.2">
      <c r="A329" s="16" t="s">
        <v>243</v>
      </c>
      <c r="B329" s="10" t="s">
        <v>745</v>
      </c>
      <c r="C329" s="18">
        <v>67497.870280000003</v>
      </c>
      <c r="D329" s="24">
        <v>39364.91865</v>
      </c>
      <c r="E329" s="24">
        <f>C329/D329*100</f>
        <v>171.46706406314397</v>
      </c>
    </row>
    <row r="330" spans="1:5" s="9" customFormat="1" ht="45" x14ac:dyDescent="0.2">
      <c r="A330" s="16" t="s">
        <v>244</v>
      </c>
      <c r="B330" s="10" t="s">
        <v>746</v>
      </c>
      <c r="C330" s="18">
        <v>60733.126200000006</v>
      </c>
      <c r="D330" s="24">
        <v>38063.670060000004</v>
      </c>
      <c r="E330" s="24">
        <f>C330/D330*100</f>
        <v>159.55667465661088</v>
      </c>
    </row>
    <row r="331" spans="1:5" s="9" customFormat="1" ht="56.25" x14ac:dyDescent="0.2">
      <c r="A331" s="16" t="s">
        <v>245</v>
      </c>
      <c r="B331" s="10" t="s">
        <v>747</v>
      </c>
      <c r="C331" s="18">
        <v>7801.4256799999994</v>
      </c>
      <c r="D331" s="24">
        <v>6439.6410900000001</v>
      </c>
      <c r="E331" s="24">
        <f>C331/D331*100</f>
        <v>121.14690199294942</v>
      </c>
    </row>
    <row r="332" spans="1:5" s="15" customFormat="1" ht="56.25" x14ac:dyDescent="0.2">
      <c r="A332" s="16" t="s">
        <v>1240</v>
      </c>
      <c r="B332" s="10" t="s">
        <v>1359</v>
      </c>
      <c r="C332" s="18">
        <v>1027.9891600000001</v>
      </c>
      <c r="D332" s="24">
        <v>28784.957569999999</v>
      </c>
      <c r="E332" s="24">
        <f>C332/D332*100</f>
        <v>3.5712721045362308</v>
      </c>
    </row>
    <row r="333" spans="1:5" s="9" customFormat="1" ht="56.25" x14ac:dyDescent="0.2">
      <c r="A333" s="16" t="s">
        <v>246</v>
      </c>
      <c r="B333" s="10" t="s">
        <v>748</v>
      </c>
      <c r="C333" s="18">
        <v>44452.602840000007</v>
      </c>
      <c r="D333" s="24">
        <v>0</v>
      </c>
      <c r="E333" s="24" t="e">
        <f>C333/D333*100</f>
        <v>#DIV/0!</v>
      </c>
    </row>
    <row r="334" spans="1:5" s="9" customFormat="1" ht="56.25" x14ac:dyDescent="0.2">
      <c r="A334" s="16" t="s">
        <v>247</v>
      </c>
      <c r="B334" s="10" t="s">
        <v>749</v>
      </c>
      <c r="C334" s="18">
        <v>7451.1085199999998</v>
      </c>
      <c r="D334" s="24">
        <v>2839.0713999999998</v>
      </c>
      <c r="E334" s="24" t="s">
        <v>1590</v>
      </c>
    </row>
    <row r="335" spans="1:5" s="9" customFormat="1" ht="45" x14ac:dyDescent="0.2">
      <c r="A335" s="16" t="s">
        <v>248</v>
      </c>
      <c r="B335" s="10" t="s">
        <v>750</v>
      </c>
      <c r="C335" s="18">
        <v>6764.7440800000004</v>
      </c>
      <c r="D335" s="24">
        <v>1301.2485900000001</v>
      </c>
      <c r="E335" s="24" t="s">
        <v>1590</v>
      </c>
    </row>
    <row r="336" spans="1:5" s="9" customFormat="1" ht="33.75" x14ac:dyDescent="0.2">
      <c r="A336" s="16" t="s">
        <v>1241</v>
      </c>
      <c r="B336" s="10" t="s">
        <v>1360</v>
      </c>
      <c r="C336" s="18">
        <v>1513.41704</v>
      </c>
      <c r="D336" s="24">
        <v>0</v>
      </c>
      <c r="E336" s="24" t="e">
        <f>C336/D336*100</f>
        <v>#DIV/0!</v>
      </c>
    </row>
    <row r="337" spans="1:5" s="9" customFormat="1" ht="33.75" x14ac:dyDescent="0.2">
      <c r="A337" s="16" t="s">
        <v>249</v>
      </c>
      <c r="B337" s="10" t="s">
        <v>751</v>
      </c>
      <c r="C337" s="18">
        <v>0</v>
      </c>
      <c r="D337" s="24">
        <v>638.52331000000004</v>
      </c>
      <c r="E337" s="24">
        <f>C337/D337*100</f>
        <v>0</v>
      </c>
    </row>
    <row r="338" spans="1:5" s="9" customFormat="1" ht="33.75" x14ac:dyDescent="0.2">
      <c r="A338" s="16" t="s">
        <v>250</v>
      </c>
      <c r="B338" s="10" t="s">
        <v>752</v>
      </c>
      <c r="C338" s="18">
        <v>5251.3270400000001</v>
      </c>
      <c r="D338" s="24">
        <v>662.72528</v>
      </c>
      <c r="E338" s="24" t="s">
        <v>1590</v>
      </c>
    </row>
    <row r="339" spans="1:5" s="15" customFormat="1" ht="22.5" x14ac:dyDescent="0.2">
      <c r="A339" s="16" t="s">
        <v>251</v>
      </c>
      <c r="B339" s="10" t="s">
        <v>753</v>
      </c>
      <c r="C339" s="18">
        <v>49284.534220000001</v>
      </c>
      <c r="D339" s="24">
        <v>52574.918450000005</v>
      </c>
      <c r="E339" s="24">
        <f t="shared" ref="E339:E351" si="12">C339/D339*100</f>
        <v>93.741532413161536</v>
      </c>
    </row>
    <row r="340" spans="1:5" s="9" customFormat="1" ht="33.75" x14ac:dyDescent="0.2">
      <c r="A340" s="16" t="s">
        <v>252</v>
      </c>
      <c r="B340" s="10" t="s">
        <v>754</v>
      </c>
      <c r="C340" s="18">
        <v>45643.313390000003</v>
      </c>
      <c r="D340" s="24">
        <v>48423.049070000001</v>
      </c>
      <c r="E340" s="24">
        <f t="shared" si="12"/>
        <v>94.259478216702902</v>
      </c>
    </row>
    <row r="341" spans="1:5" s="9" customFormat="1" ht="33.75" x14ac:dyDescent="0.2">
      <c r="A341" s="16" t="s">
        <v>1242</v>
      </c>
      <c r="B341" s="10" t="s">
        <v>1361</v>
      </c>
      <c r="C341" s="18">
        <v>121.8</v>
      </c>
      <c r="D341" s="24">
        <v>0</v>
      </c>
      <c r="E341" s="24" t="e">
        <f t="shared" si="12"/>
        <v>#DIV/0!</v>
      </c>
    </row>
    <row r="342" spans="1:5" s="9" customFormat="1" ht="33.75" x14ac:dyDescent="0.2">
      <c r="A342" s="16" t="s">
        <v>253</v>
      </c>
      <c r="B342" s="10" t="s">
        <v>755</v>
      </c>
      <c r="C342" s="18">
        <v>1002.82955</v>
      </c>
      <c r="D342" s="24">
        <v>1399.3919799999999</v>
      </c>
      <c r="E342" s="24">
        <f t="shared" si="12"/>
        <v>71.661804864709893</v>
      </c>
    </row>
    <row r="343" spans="1:5" s="9" customFormat="1" ht="33.75" x14ac:dyDescent="0.2">
      <c r="A343" s="16" t="s">
        <v>254</v>
      </c>
      <c r="B343" s="10" t="s">
        <v>756</v>
      </c>
      <c r="C343" s="18">
        <v>786.2432</v>
      </c>
      <c r="D343" s="24">
        <v>1079.9760000000001</v>
      </c>
      <c r="E343" s="24">
        <f t="shared" si="12"/>
        <v>72.801914116609993</v>
      </c>
    </row>
    <row r="344" spans="1:5" s="9" customFormat="1" ht="33.75" x14ac:dyDescent="0.2">
      <c r="A344" s="16" t="s">
        <v>255</v>
      </c>
      <c r="B344" s="10" t="s">
        <v>757</v>
      </c>
      <c r="C344" s="18">
        <v>1730.34808</v>
      </c>
      <c r="D344" s="24">
        <v>1672.5013999999999</v>
      </c>
      <c r="E344" s="24">
        <f t="shared" si="12"/>
        <v>103.45869247104966</v>
      </c>
    </row>
    <row r="345" spans="1:5" s="9" customFormat="1" ht="11.25" x14ac:dyDescent="0.2">
      <c r="A345" s="23" t="s">
        <v>256</v>
      </c>
      <c r="B345" s="14" t="s">
        <v>758</v>
      </c>
      <c r="C345" s="20">
        <v>4169.1716099999994</v>
      </c>
      <c r="D345" s="19">
        <v>3677.9777300000001</v>
      </c>
      <c r="E345" s="19">
        <f t="shared" si="12"/>
        <v>113.35499875362211</v>
      </c>
    </row>
    <row r="346" spans="1:5" s="9" customFormat="1" ht="22.5" x14ac:dyDescent="0.2">
      <c r="A346" s="16" t="s">
        <v>257</v>
      </c>
      <c r="B346" s="10" t="s">
        <v>759</v>
      </c>
      <c r="C346" s="18">
        <v>4169.1716099999994</v>
      </c>
      <c r="D346" s="24">
        <v>3677.9777300000001</v>
      </c>
      <c r="E346" s="24">
        <f t="shared" si="12"/>
        <v>113.35499875362211</v>
      </c>
    </row>
    <row r="347" spans="1:5" s="9" customFormat="1" ht="22.5" x14ac:dyDescent="0.2">
      <c r="A347" s="16" t="s">
        <v>258</v>
      </c>
      <c r="B347" s="10" t="s">
        <v>760</v>
      </c>
      <c r="C347" s="18">
        <v>4169.1716099999994</v>
      </c>
      <c r="D347" s="24">
        <v>3677.9777300000001</v>
      </c>
      <c r="E347" s="24">
        <f t="shared" si="12"/>
        <v>113.35499875362211</v>
      </c>
    </row>
    <row r="348" spans="1:5" s="9" customFormat="1" ht="11.25" x14ac:dyDescent="0.2">
      <c r="A348" s="23" t="s">
        <v>259</v>
      </c>
      <c r="B348" s="14" t="s">
        <v>761</v>
      </c>
      <c r="C348" s="20">
        <v>402780.70483</v>
      </c>
      <c r="D348" s="19">
        <v>424179.26250000001</v>
      </c>
      <c r="E348" s="19">
        <f t="shared" si="12"/>
        <v>94.955303202734953</v>
      </c>
    </row>
    <row r="349" spans="1:5" s="9" customFormat="1" ht="22.5" x14ac:dyDescent="0.2">
      <c r="A349" s="16" t="s">
        <v>260</v>
      </c>
      <c r="B349" s="10" t="s">
        <v>762</v>
      </c>
      <c r="C349" s="18">
        <v>275267.54713000002</v>
      </c>
      <c r="D349" s="24">
        <v>194040.97588999997</v>
      </c>
      <c r="E349" s="24">
        <f t="shared" si="12"/>
        <v>141.86052500892731</v>
      </c>
    </row>
    <row r="350" spans="1:5" s="9" customFormat="1" ht="33.75" x14ac:dyDescent="0.2">
      <c r="A350" s="16" t="s">
        <v>1116</v>
      </c>
      <c r="B350" s="10" t="s">
        <v>763</v>
      </c>
      <c r="C350" s="18">
        <v>686.80101999999999</v>
      </c>
      <c r="D350" s="24">
        <v>437.96888999999999</v>
      </c>
      <c r="E350" s="24">
        <f t="shared" si="12"/>
        <v>156.81502400775545</v>
      </c>
    </row>
    <row r="351" spans="1:5" s="9" customFormat="1" ht="45" x14ac:dyDescent="0.2">
      <c r="A351" s="16" t="s">
        <v>1117</v>
      </c>
      <c r="B351" s="10" t="s">
        <v>764</v>
      </c>
      <c r="C351" s="18">
        <v>686.80101999999999</v>
      </c>
      <c r="D351" s="24">
        <v>437.96888999999999</v>
      </c>
      <c r="E351" s="24">
        <f t="shared" si="12"/>
        <v>156.81502400775545</v>
      </c>
    </row>
    <row r="352" spans="1:5" s="9" customFormat="1" ht="45" x14ac:dyDescent="0.2">
      <c r="A352" s="16" t="s">
        <v>1118</v>
      </c>
      <c r="B352" s="10" t="s">
        <v>765</v>
      </c>
      <c r="C352" s="18">
        <v>1745.28403</v>
      </c>
      <c r="D352" s="24">
        <v>795.91310999999996</v>
      </c>
      <c r="E352" s="24" t="s">
        <v>1590</v>
      </c>
    </row>
    <row r="353" spans="1:5" s="9" customFormat="1" ht="67.5" x14ac:dyDescent="0.2">
      <c r="A353" s="16" t="s">
        <v>1119</v>
      </c>
      <c r="B353" s="10" t="s">
        <v>766</v>
      </c>
      <c r="C353" s="18">
        <v>1745.28403</v>
      </c>
      <c r="D353" s="24">
        <v>795.91310999999996</v>
      </c>
      <c r="E353" s="24" t="s">
        <v>1590</v>
      </c>
    </row>
    <row r="354" spans="1:5" s="15" customFormat="1" ht="33.75" x14ac:dyDescent="0.2">
      <c r="A354" s="16" t="s">
        <v>1120</v>
      </c>
      <c r="B354" s="10" t="s">
        <v>767</v>
      </c>
      <c r="C354" s="18">
        <v>3810.9035299999996</v>
      </c>
      <c r="D354" s="24">
        <v>1086.5181499999999</v>
      </c>
      <c r="E354" s="24" t="s">
        <v>1590</v>
      </c>
    </row>
    <row r="355" spans="1:5" s="9" customFormat="1" ht="56.25" x14ac:dyDescent="0.2">
      <c r="A355" s="16" t="s">
        <v>1121</v>
      </c>
      <c r="B355" s="10" t="s">
        <v>768</v>
      </c>
      <c r="C355" s="18">
        <v>1867.6622600000001</v>
      </c>
      <c r="D355" s="24">
        <v>543.05084999999997</v>
      </c>
      <c r="E355" s="24" t="s">
        <v>1590</v>
      </c>
    </row>
    <row r="356" spans="1:5" s="9" customFormat="1" ht="45" x14ac:dyDescent="0.2">
      <c r="A356" s="16" t="s">
        <v>1122</v>
      </c>
      <c r="B356" s="10" t="s">
        <v>769</v>
      </c>
      <c r="C356" s="18">
        <v>1407.24127</v>
      </c>
      <c r="D356" s="24">
        <v>337.72444999999999</v>
      </c>
      <c r="E356" s="24" t="s">
        <v>1590</v>
      </c>
    </row>
    <row r="357" spans="1:5" s="9" customFormat="1" ht="45" x14ac:dyDescent="0.2">
      <c r="A357" s="16" t="s">
        <v>1123</v>
      </c>
      <c r="B357" s="10" t="s">
        <v>770</v>
      </c>
      <c r="C357" s="18">
        <v>536</v>
      </c>
      <c r="D357" s="24">
        <v>205.74285</v>
      </c>
      <c r="E357" s="24" t="s">
        <v>1590</v>
      </c>
    </row>
    <row r="358" spans="1:5" s="9" customFormat="1" ht="45" x14ac:dyDescent="0.2">
      <c r="A358" s="16" t="s">
        <v>1124</v>
      </c>
      <c r="B358" s="10" t="s">
        <v>771</v>
      </c>
      <c r="C358" s="18">
        <v>9947.2069100000008</v>
      </c>
      <c r="D358" s="24">
        <v>2531.9936299999999</v>
      </c>
      <c r="E358" s="24" t="s">
        <v>1590</v>
      </c>
    </row>
    <row r="359" spans="1:5" s="9" customFormat="1" ht="67.5" x14ac:dyDescent="0.2">
      <c r="A359" s="16" t="s">
        <v>1125</v>
      </c>
      <c r="B359" s="10" t="s">
        <v>772</v>
      </c>
      <c r="C359" s="18">
        <v>5937.1897499999995</v>
      </c>
      <c r="D359" s="24">
        <v>2043.69363</v>
      </c>
      <c r="E359" s="24" t="s">
        <v>1590</v>
      </c>
    </row>
    <row r="360" spans="1:5" s="9" customFormat="1" ht="56.25" x14ac:dyDescent="0.2">
      <c r="A360" s="16" t="s">
        <v>1126</v>
      </c>
      <c r="B360" s="10" t="s">
        <v>773</v>
      </c>
      <c r="C360" s="18">
        <v>2506.6999599999999</v>
      </c>
      <c r="D360" s="24">
        <v>355</v>
      </c>
      <c r="E360" s="24" t="s">
        <v>1590</v>
      </c>
    </row>
    <row r="361" spans="1:5" s="9" customFormat="1" ht="56.25" x14ac:dyDescent="0.2">
      <c r="A361" s="16" t="s">
        <v>1127</v>
      </c>
      <c r="B361" s="10" t="s">
        <v>774</v>
      </c>
      <c r="C361" s="18">
        <v>1503.3172</v>
      </c>
      <c r="D361" s="24">
        <v>133.30000000000001</v>
      </c>
      <c r="E361" s="24" t="s">
        <v>1590</v>
      </c>
    </row>
    <row r="362" spans="1:5" s="9" customFormat="1" ht="33.75" x14ac:dyDescent="0.2">
      <c r="A362" s="16" t="s">
        <v>1128</v>
      </c>
      <c r="B362" s="10" t="s">
        <v>775</v>
      </c>
      <c r="C362" s="18">
        <v>463.45344</v>
      </c>
      <c r="D362" s="24">
        <v>303.45403999999996</v>
      </c>
      <c r="E362" s="24">
        <f>C362/D362*100</f>
        <v>152.72607344426854</v>
      </c>
    </row>
    <row r="363" spans="1:5" s="9" customFormat="1" ht="67.5" x14ac:dyDescent="0.2">
      <c r="A363" s="16" t="s">
        <v>1129</v>
      </c>
      <c r="B363" s="10" t="s">
        <v>776</v>
      </c>
      <c r="C363" s="18">
        <v>439.45344</v>
      </c>
      <c r="D363" s="24">
        <v>297.45403999999996</v>
      </c>
      <c r="E363" s="24">
        <f>C363/D363*100</f>
        <v>147.73826571661291</v>
      </c>
    </row>
    <row r="364" spans="1:5" s="9" customFormat="1" ht="56.25" x14ac:dyDescent="0.2">
      <c r="A364" s="16" t="s">
        <v>1130</v>
      </c>
      <c r="B364" s="26" t="s">
        <v>777</v>
      </c>
      <c r="C364" s="18">
        <v>24</v>
      </c>
      <c r="D364" s="24">
        <v>6</v>
      </c>
      <c r="E364" s="24" t="s">
        <v>1590</v>
      </c>
    </row>
    <row r="365" spans="1:5" s="9" customFormat="1" ht="33.75" x14ac:dyDescent="0.2">
      <c r="A365" s="16" t="s">
        <v>1131</v>
      </c>
      <c r="B365" s="10" t="s">
        <v>778</v>
      </c>
      <c r="C365" s="18">
        <v>5.9995399999999997</v>
      </c>
      <c r="D365" s="24">
        <v>2</v>
      </c>
      <c r="E365" s="24" t="s">
        <v>1590</v>
      </c>
    </row>
    <row r="366" spans="1:5" s="9" customFormat="1" ht="56.25" x14ac:dyDescent="0.2">
      <c r="A366" s="16" t="s">
        <v>1132</v>
      </c>
      <c r="B366" s="10" t="s">
        <v>779</v>
      </c>
      <c r="C366" s="18">
        <v>5.9995399999999997</v>
      </c>
      <c r="D366" s="24">
        <v>2</v>
      </c>
      <c r="E366" s="24" t="s">
        <v>1590</v>
      </c>
    </row>
    <row r="367" spans="1:5" s="9" customFormat="1" ht="33.75" x14ac:dyDescent="0.2">
      <c r="A367" s="16" t="s">
        <v>1133</v>
      </c>
      <c r="B367" s="10" t="s">
        <v>780</v>
      </c>
      <c r="C367" s="18">
        <v>143.30000000000001</v>
      </c>
      <c r="D367" s="24">
        <v>8.1999999999999993</v>
      </c>
      <c r="E367" s="24" t="s">
        <v>1590</v>
      </c>
    </row>
    <row r="368" spans="1:5" s="9" customFormat="1" ht="56.25" x14ac:dyDescent="0.2">
      <c r="A368" s="16" t="s">
        <v>1243</v>
      </c>
      <c r="B368" s="10" t="s">
        <v>1362</v>
      </c>
      <c r="C368" s="18">
        <v>1</v>
      </c>
      <c r="D368" s="24">
        <v>0</v>
      </c>
      <c r="E368" s="24" t="e">
        <f>C368/D368*100</f>
        <v>#DIV/0!</v>
      </c>
    </row>
    <row r="369" spans="1:5" s="9" customFormat="1" ht="45" x14ac:dyDescent="0.2">
      <c r="A369" s="16" t="s">
        <v>1134</v>
      </c>
      <c r="B369" s="10" t="s">
        <v>781</v>
      </c>
      <c r="C369" s="18">
        <v>142.30000000000001</v>
      </c>
      <c r="D369" s="24">
        <v>8.1999999999999993</v>
      </c>
      <c r="E369" s="24" t="s">
        <v>1590</v>
      </c>
    </row>
    <row r="370" spans="1:5" s="9" customFormat="1" ht="33.75" x14ac:dyDescent="0.2">
      <c r="A370" s="16" t="s">
        <v>1135</v>
      </c>
      <c r="B370" s="10" t="s">
        <v>782</v>
      </c>
      <c r="C370" s="18">
        <v>234146.92575999998</v>
      </c>
      <c r="D370" s="24">
        <v>180227.06331</v>
      </c>
      <c r="E370" s="24">
        <f>C370/D370*100</f>
        <v>129.91773902305391</v>
      </c>
    </row>
    <row r="371" spans="1:5" s="9" customFormat="1" ht="56.25" x14ac:dyDescent="0.2">
      <c r="A371" s="16" t="s">
        <v>1136</v>
      </c>
      <c r="B371" s="10" t="s">
        <v>783</v>
      </c>
      <c r="C371" s="18">
        <v>193486.35973</v>
      </c>
      <c r="D371" s="24">
        <v>173196.03691</v>
      </c>
      <c r="E371" s="24">
        <f>C371/D371*100</f>
        <v>111.71523504925445</v>
      </c>
    </row>
    <row r="372" spans="1:5" s="9" customFormat="1" ht="56.25" x14ac:dyDescent="0.2">
      <c r="A372" s="16" t="s">
        <v>1137</v>
      </c>
      <c r="B372" s="10" t="s">
        <v>784</v>
      </c>
      <c r="C372" s="18">
        <v>117.93088</v>
      </c>
      <c r="D372" s="24">
        <v>148.75200000000001</v>
      </c>
      <c r="E372" s="24">
        <f>C372/D372*100</f>
        <v>79.280197913305358</v>
      </c>
    </row>
    <row r="373" spans="1:5" s="15" customFormat="1" ht="45" x14ac:dyDescent="0.2">
      <c r="A373" s="16" t="s">
        <v>1138</v>
      </c>
      <c r="B373" s="10" t="s">
        <v>785</v>
      </c>
      <c r="C373" s="18">
        <v>40542.635150000002</v>
      </c>
      <c r="D373" s="24">
        <v>6882.2744000000002</v>
      </c>
      <c r="E373" s="24" t="s">
        <v>1590</v>
      </c>
    </row>
    <row r="374" spans="1:5" s="15" customFormat="1" ht="33.75" x14ac:dyDescent="0.2">
      <c r="A374" s="16" t="s">
        <v>1139</v>
      </c>
      <c r="B374" s="26" t="s">
        <v>786</v>
      </c>
      <c r="C374" s="18">
        <v>277.00200000000001</v>
      </c>
      <c r="D374" s="24">
        <v>174</v>
      </c>
      <c r="E374" s="24">
        <f>C374/D374*100</f>
        <v>159.19655172413795</v>
      </c>
    </row>
    <row r="375" spans="1:5" s="15" customFormat="1" ht="56.25" x14ac:dyDescent="0.2">
      <c r="A375" s="16" t="s">
        <v>1140</v>
      </c>
      <c r="B375" s="26" t="s">
        <v>1085</v>
      </c>
      <c r="C375" s="18">
        <v>95.001999999999995</v>
      </c>
      <c r="D375" s="24">
        <v>100</v>
      </c>
      <c r="E375" s="24">
        <f>C375/D375*100</f>
        <v>95.001999999999995</v>
      </c>
    </row>
    <row r="376" spans="1:5" s="15" customFormat="1" ht="45" x14ac:dyDescent="0.2">
      <c r="A376" s="16" t="s">
        <v>1141</v>
      </c>
      <c r="B376" s="26" t="s">
        <v>787</v>
      </c>
      <c r="C376" s="18">
        <v>182</v>
      </c>
      <c r="D376" s="24">
        <v>74</v>
      </c>
      <c r="E376" s="24" t="s">
        <v>1590</v>
      </c>
    </row>
    <row r="377" spans="1:5" s="15" customFormat="1" ht="45" x14ac:dyDescent="0.2">
      <c r="A377" s="16" t="s">
        <v>1142</v>
      </c>
      <c r="B377" s="26" t="s">
        <v>788</v>
      </c>
      <c r="C377" s="18">
        <v>5696.6977400000005</v>
      </c>
      <c r="D377" s="24">
        <v>2314.5682200000001</v>
      </c>
      <c r="E377" s="24" t="s">
        <v>1590</v>
      </c>
    </row>
    <row r="378" spans="1:5" s="15" customFormat="1" ht="67.5" x14ac:dyDescent="0.2">
      <c r="A378" s="16" t="s">
        <v>1143</v>
      </c>
      <c r="B378" s="26" t="s">
        <v>789</v>
      </c>
      <c r="C378" s="18">
        <v>1089.0818999999999</v>
      </c>
      <c r="D378" s="24">
        <v>196</v>
      </c>
      <c r="E378" s="24" t="s">
        <v>1590</v>
      </c>
    </row>
    <row r="379" spans="1:5" s="15" customFormat="1" ht="56.25" x14ac:dyDescent="0.2">
      <c r="A379" s="16" t="s">
        <v>1144</v>
      </c>
      <c r="B379" s="26" t="s">
        <v>790</v>
      </c>
      <c r="C379" s="18">
        <v>4607.6158399999995</v>
      </c>
      <c r="D379" s="24">
        <v>2118.5682200000001</v>
      </c>
      <c r="E379" s="24" t="s">
        <v>1590</v>
      </c>
    </row>
    <row r="380" spans="1:5" s="15" customFormat="1" ht="45" x14ac:dyDescent="0.2">
      <c r="A380" s="16" t="s">
        <v>1145</v>
      </c>
      <c r="B380" s="26" t="s">
        <v>791</v>
      </c>
      <c r="C380" s="18">
        <v>1095.15886</v>
      </c>
      <c r="D380" s="24">
        <v>780.37068000000011</v>
      </c>
      <c r="E380" s="24">
        <f>C380/D380*100</f>
        <v>140.33828897825836</v>
      </c>
    </row>
    <row r="381" spans="1:5" s="15" customFormat="1" ht="78.75" x14ac:dyDescent="0.2">
      <c r="A381" s="16" t="s">
        <v>1146</v>
      </c>
      <c r="B381" s="26" t="s">
        <v>792</v>
      </c>
      <c r="C381" s="18">
        <v>52.5</v>
      </c>
      <c r="D381" s="24">
        <v>140</v>
      </c>
      <c r="E381" s="24">
        <f>C381/D381*100</f>
        <v>37.5</v>
      </c>
    </row>
    <row r="382" spans="1:5" s="9" customFormat="1" ht="67.5" x14ac:dyDescent="0.2">
      <c r="A382" s="16" t="s">
        <v>1147</v>
      </c>
      <c r="B382" s="10" t="s">
        <v>793</v>
      </c>
      <c r="C382" s="18">
        <v>1007.65886</v>
      </c>
      <c r="D382" s="24">
        <v>315.48775000000001</v>
      </c>
      <c r="E382" s="24" t="s">
        <v>1590</v>
      </c>
    </row>
    <row r="383" spans="1:5" s="9" customFormat="1" ht="123.75" x14ac:dyDescent="0.2">
      <c r="A383" s="16" t="s">
        <v>1148</v>
      </c>
      <c r="B383" s="10" t="s">
        <v>794</v>
      </c>
      <c r="C383" s="18">
        <v>20</v>
      </c>
      <c r="D383" s="24">
        <v>294.02949000000001</v>
      </c>
      <c r="E383" s="24">
        <f>C383/D383*100</f>
        <v>6.8020388022983687</v>
      </c>
    </row>
    <row r="384" spans="1:5" s="9" customFormat="1" ht="123.75" x14ac:dyDescent="0.2">
      <c r="A384" s="16" t="s">
        <v>1149</v>
      </c>
      <c r="B384" s="10" t="s">
        <v>795</v>
      </c>
      <c r="C384" s="18">
        <v>15</v>
      </c>
      <c r="D384" s="24">
        <v>30.853439999999999</v>
      </c>
      <c r="E384" s="24">
        <f>C384/D384*100</f>
        <v>48.616945144528458</v>
      </c>
    </row>
    <row r="385" spans="1:5" s="9" customFormat="1" ht="45" x14ac:dyDescent="0.2">
      <c r="A385" s="16" t="s">
        <v>1456</v>
      </c>
      <c r="B385" s="10" t="s">
        <v>1515</v>
      </c>
      <c r="C385" s="18">
        <v>1.6</v>
      </c>
      <c r="D385" s="24">
        <v>0</v>
      </c>
      <c r="E385" s="24" t="e">
        <f>C385/D385*100</f>
        <v>#DIV/0!</v>
      </c>
    </row>
    <row r="386" spans="1:5" s="9" customFormat="1" ht="56.25" x14ac:dyDescent="0.2">
      <c r="A386" s="16" t="s">
        <v>1457</v>
      </c>
      <c r="B386" s="10" t="s">
        <v>1516</v>
      </c>
      <c r="C386" s="18">
        <v>1.6</v>
      </c>
      <c r="D386" s="24">
        <v>0</v>
      </c>
      <c r="E386" s="24" t="e">
        <f>C386/D386*100</f>
        <v>#DIV/0!</v>
      </c>
    </row>
    <row r="387" spans="1:5" s="9" customFormat="1" ht="33.75" x14ac:dyDescent="0.2">
      <c r="A387" s="16" t="s">
        <v>1150</v>
      </c>
      <c r="B387" s="10" t="s">
        <v>796</v>
      </c>
      <c r="C387" s="18">
        <v>435.11619999999999</v>
      </c>
      <c r="D387" s="24">
        <v>121.68753</v>
      </c>
      <c r="E387" s="24" t="s">
        <v>1590</v>
      </c>
    </row>
    <row r="388" spans="1:5" s="9" customFormat="1" ht="56.25" x14ac:dyDescent="0.2">
      <c r="A388" s="16" t="s">
        <v>1151</v>
      </c>
      <c r="B388" s="10" t="s">
        <v>797</v>
      </c>
      <c r="C388" s="18">
        <v>435.11619999999999</v>
      </c>
      <c r="D388" s="24">
        <v>121.68753</v>
      </c>
      <c r="E388" s="24" t="s">
        <v>1590</v>
      </c>
    </row>
    <row r="389" spans="1:5" s="9" customFormat="1" ht="56.25" x14ac:dyDescent="0.2">
      <c r="A389" s="16" t="s">
        <v>1152</v>
      </c>
      <c r="B389" s="10" t="s">
        <v>798</v>
      </c>
      <c r="C389" s="18">
        <v>2</v>
      </c>
      <c r="D389" s="24">
        <v>2</v>
      </c>
      <c r="E389" s="24">
        <f>C389/D389*100</f>
        <v>100</v>
      </c>
    </row>
    <row r="390" spans="1:5" s="9" customFormat="1" ht="78.75" x14ac:dyDescent="0.2">
      <c r="A390" s="16" t="s">
        <v>1153</v>
      </c>
      <c r="B390" s="10" t="s">
        <v>799</v>
      </c>
      <c r="C390" s="18">
        <v>2</v>
      </c>
      <c r="D390" s="24">
        <v>2</v>
      </c>
      <c r="E390" s="24">
        <f>C390/D390*100</f>
        <v>100</v>
      </c>
    </row>
    <row r="391" spans="1:5" s="9" customFormat="1" ht="33.75" x14ac:dyDescent="0.2">
      <c r="A391" s="16" t="s">
        <v>1154</v>
      </c>
      <c r="B391" s="10" t="s">
        <v>800</v>
      </c>
      <c r="C391" s="18">
        <v>7058.6111300000002</v>
      </c>
      <c r="D391" s="24">
        <v>3127.4164300000002</v>
      </c>
      <c r="E391" s="24" t="s">
        <v>1590</v>
      </c>
    </row>
    <row r="392" spans="1:5" s="9" customFormat="1" ht="56.25" x14ac:dyDescent="0.2">
      <c r="A392" s="16" t="s">
        <v>1155</v>
      </c>
      <c r="B392" s="10" t="s">
        <v>801</v>
      </c>
      <c r="C392" s="18">
        <v>344.2</v>
      </c>
      <c r="D392" s="24">
        <v>280.73917999999998</v>
      </c>
      <c r="E392" s="24">
        <f>C392/D392*100</f>
        <v>122.60490324150695</v>
      </c>
    </row>
    <row r="393" spans="1:5" s="9" customFormat="1" ht="45" x14ac:dyDescent="0.2">
      <c r="A393" s="16" t="s">
        <v>1156</v>
      </c>
      <c r="B393" s="10" t="s">
        <v>802</v>
      </c>
      <c r="C393" s="18">
        <v>6682.0209299999997</v>
      </c>
      <c r="D393" s="24">
        <v>2845.37725</v>
      </c>
      <c r="E393" s="24" t="s">
        <v>1590</v>
      </c>
    </row>
    <row r="394" spans="1:5" s="9" customFormat="1" ht="45" x14ac:dyDescent="0.2">
      <c r="A394" s="16" t="s">
        <v>1157</v>
      </c>
      <c r="B394" s="10" t="s">
        <v>803</v>
      </c>
      <c r="C394" s="18">
        <v>32.3902</v>
      </c>
      <c r="D394" s="24">
        <v>1.3</v>
      </c>
      <c r="E394" s="24" t="s">
        <v>1590</v>
      </c>
    </row>
    <row r="395" spans="1:5" s="9" customFormat="1" ht="45" x14ac:dyDescent="0.2">
      <c r="A395" s="16" t="s">
        <v>1158</v>
      </c>
      <c r="B395" s="10" t="s">
        <v>804</v>
      </c>
      <c r="C395" s="18">
        <v>9751.4869699999999</v>
      </c>
      <c r="D395" s="24">
        <v>2127.8218999999999</v>
      </c>
      <c r="E395" s="24" t="s">
        <v>1590</v>
      </c>
    </row>
    <row r="396" spans="1:5" s="9" customFormat="1" ht="67.5" x14ac:dyDescent="0.2">
      <c r="A396" s="16" t="s">
        <v>1458</v>
      </c>
      <c r="B396" s="10" t="s">
        <v>1517</v>
      </c>
      <c r="C396" s="18">
        <v>20</v>
      </c>
      <c r="D396" s="24">
        <v>0</v>
      </c>
      <c r="E396" s="24" t="e">
        <f>C396/D396*100</f>
        <v>#DIV/0!</v>
      </c>
    </row>
    <row r="397" spans="1:5" s="9" customFormat="1" ht="56.25" x14ac:dyDescent="0.2">
      <c r="A397" s="16" t="s">
        <v>1159</v>
      </c>
      <c r="B397" s="10" t="s">
        <v>805</v>
      </c>
      <c r="C397" s="18">
        <v>9476.4869699999999</v>
      </c>
      <c r="D397" s="24">
        <v>2127.8218999999999</v>
      </c>
      <c r="E397" s="24" t="s">
        <v>1590</v>
      </c>
    </row>
    <row r="398" spans="1:5" s="9" customFormat="1" ht="56.25" x14ac:dyDescent="0.2">
      <c r="A398" s="16" t="s">
        <v>1244</v>
      </c>
      <c r="B398" s="10" t="s">
        <v>1363</v>
      </c>
      <c r="C398" s="18">
        <v>5</v>
      </c>
      <c r="D398" s="24">
        <v>0</v>
      </c>
      <c r="E398" s="24" t="e">
        <f>C398/D398*100</f>
        <v>#DIV/0!</v>
      </c>
    </row>
    <row r="399" spans="1:5" s="9" customFormat="1" ht="90" x14ac:dyDescent="0.2">
      <c r="A399" s="16" t="s">
        <v>1245</v>
      </c>
      <c r="B399" s="10" t="s">
        <v>1364</v>
      </c>
      <c r="C399" s="18">
        <v>250</v>
      </c>
      <c r="D399" s="24">
        <v>0</v>
      </c>
      <c r="E399" s="24" t="e">
        <f>C399/D399*100</f>
        <v>#DIV/0!</v>
      </c>
    </row>
    <row r="400" spans="1:5" s="9" customFormat="1" ht="67.5" x14ac:dyDescent="0.2">
      <c r="A400" s="16" t="s">
        <v>1246</v>
      </c>
      <c r="B400" s="10" t="s">
        <v>1108</v>
      </c>
      <c r="C400" s="18">
        <v>2151.4998799999998</v>
      </c>
      <c r="D400" s="24">
        <v>431.33751000000001</v>
      </c>
      <c r="E400" s="24" t="s">
        <v>1590</v>
      </c>
    </row>
    <row r="401" spans="1:5" s="9" customFormat="1" ht="90" x14ac:dyDescent="0.2">
      <c r="A401" s="16" t="s">
        <v>1247</v>
      </c>
      <c r="B401" s="10" t="s">
        <v>1109</v>
      </c>
      <c r="C401" s="18">
        <v>2151.4998799999998</v>
      </c>
      <c r="D401" s="24">
        <v>431.33751000000001</v>
      </c>
      <c r="E401" s="24" t="s">
        <v>1590</v>
      </c>
    </row>
    <row r="402" spans="1:5" s="9" customFormat="1" ht="22.5" x14ac:dyDescent="0.2">
      <c r="A402" s="16" t="s">
        <v>261</v>
      </c>
      <c r="B402" s="10" t="s">
        <v>806</v>
      </c>
      <c r="C402" s="18">
        <v>7800.8792899999999</v>
      </c>
      <c r="D402" s="24">
        <v>7774.5923300000004</v>
      </c>
      <c r="E402" s="24">
        <f>C402/D402*100</f>
        <v>100.33811367701642</v>
      </c>
    </row>
    <row r="403" spans="1:5" s="9" customFormat="1" ht="33.75" x14ac:dyDescent="0.2">
      <c r="A403" s="16" t="s">
        <v>262</v>
      </c>
      <c r="B403" s="10" t="s">
        <v>807</v>
      </c>
      <c r="C403" s="18">
        <v>1048.1635000000001</v>
      </c>
      <c r="D403" s="24">
        <v>344.41025000000002</v>
      </c>
      <c r="E403" s="24" t="s">
        <v>1590</v>
      </c>
    </row>
    <row r="404" spans="1:5" s="9" customFormat="1" ht="33.75" x14ac:dyDescent="0.2">
      <c r="A404" s="16" t="s">
        <v>263</v>
      </c>
      <c r="B404" s="10" t="s">
        <v>808</v>
      </c>
      <c r="C404" s="18">
        <v>6752.7157900000002</v>
      </c>
      <c r="D404" s="24">
        <v>7430.1820800000005</v>
      </c>
      <c r="E404" s="24">
        <f t="shared" ref="E404:E409" si="13">C404/D404*100</f>
        <v>90.8822383798164</v>
      </c>
    </row>
    <row r="405" spans="1:5" s="9" customFormat="1" ht="67.5" x14ac:dyDescent="0.2">
      <c r="A405" s="16" t="s">
        <v>264</v>
      </c>
      <c r="B405" s="10" t="s">
        <v>1181</v>
      </c>
      <c r="C405" s="18">
        <v>63900.897920000003</v>
      </c>
      <c r="D405" s="24">
        <v>75950.411420000004</v>
      </c>
      <c r="E405" s="24">
        <f t="shared" si="13"/>
        <v>84.13502537416538</v>
      </c>
    </row>
    <row r="406" spans="1:5" s="9" customFormat="1" ht="33.75" x14ac:dyDescent="0.2">
      <c r="A406" s="16" t="s">
        <v>265</v>
      </c>
      <c r="B406" s="10" t="s">
        <v>809</v>
      </c>
      <c r="C406" s="18">
        <v>2740.5357100000001</v>
      </c>
      <c r="D406" s="24">
        <v>6838.3185400000002</v>
      </c>
      <c r="E406" s="24">
        <f t="shared" si="13"/>
        <v>40.07616337217307</v>
      </c>
    </row>
    <row r="407" spans="1:5" s="9" customFormat="1" ht="56.25" x14ac:dyDescent="0.2">
      <c r="A407" s="16" t="s">
        <v>266</v>
      </c>
      <c r="B407" s="10" t="s">
        <v>810</v>
      </c>
      <c r="C407" s="18">
        <v>1085.4884099999999</v>
      </c>
      <c r="D407" s="24">
        <v>4445.7421100000001</v>
      </c>
      <c r="E407" s="24">
        <f t="shared" si="13"/>
        <v>24.416360264315916</v>
      </c>
    </row>
    <row r="408" spans="1:5" s="9" customFormat="1" ht="45" x14ac:dyDescent="0.2">
      <c r="A408" s="16" t="s">
        <v>267</v>
      </c>
      <c r="B408" s="10" t="s">
        <v>811</v>
      </c>
      <c r="C408" s="18">
        <v>564.94939999999997</v>
      </c>
      <c r="D408" s="24">
        <v>1495.7217000000001</v>
      </c>
      <c r="E408" s="24">
        <f t="shared" si="13"/>
        <v>37.771023847551319</v>
      </c>
    </row>
    <row r="409" spans="1:5" s="15" customFormat="1" ht="45" x14ac:dyDescent="0.2">
      <c r="A409" s="16" t="s">
        <v>268</v>
      </c>
      <c r="B409" s="10" t="s">
        <v>812</v>
      </c>
      <c r="C409" s="18">
        <v>187.53028</v>
      </c>
      <c r="D409" s="24">
        <v>800.40944999999999</v>
      </c>
      <c r="E409" s="24">
        <f t="shared" si="13"/>
        <v>23.429293594672078</v>
      </c>
    </row>
    <row r="410" spans="1:5" s="9" customFormat="1" ht="45" x14ac:dyDescent="0.2">
      <c r="A410" s="16" t="s">
        <v>269</v>
      </c>
      <c r="B410" s="10" t="s">
        <v>813</v>
      </c>
      <c r="C410" s="18">
        <v>397.81268999999998</v>
      </c>
      <c r="D410" s="24">
        <v>96.445279999999997</v>
      </c>
      <c r="E410" s="24" t="s">
        <v>1590</v>
      </c>
    </row>
    <row r="411" spans="1:5" s="9" customFormat="1" ht="45" x14ac:dyDescent="0.2">
      <c r="A411" s="16" t="s">
        <v>1173</v>
      </c>
      <c r="B411" s="10" t="s">
        <v>1182</v>
      </c>
      <c r="C411" s="18">
        <v>26.415990000000001</v>
      </c>
      <c r="D411" s="24">
        <v>0</v>
      </c>
      <c r="E411" s="24" t="e">
        <f t="shared" ref="E411:E417" si="14">C411/D411*100</f>
        <v>#DIV/0!</v>
      </c>
    </row>
    <row r="412" spans="1:5" s="9" customFormat="1" ht="45" x14ac:dyDescent="0.2">
      <c r="A412" s="16" t="s">
        <v>1248</v>
      </c>
      <c r="B412" s="10" t="s">
        <v>1365</v>
      </c>
      <c r="C412" s="18">
        <v>478.33893999999998</v>
      </c>
      <c r="D412" s="24">
        <v>0</v>
      </c>
      <c r="E412" s="24" t="e">
        <f t="shared" si="14"/>
        <v>#DIV/0!</v>
      </c>
    </row>
    <row r="413" spans="1:5" s="9" customFormat="1" ht="45" x14ac:dyDescent="0.2">
      <c r="A413" s="16" t="s">
        <v>270</v>
      </c>
      <c r="B413" s="10" t="s">
        <v>814</v>
      </c>
      <c r="C413" s="18">
        <v>1275.1763799999999</v>
      </c>
      <c r="D413" s="24">
        <v>1505.44705</v>
      </c>
      <c r="E413" s="24">
        <f t="shared" si="14"/>
        <v>84.704166778897999</v>
      </c>
    </row>
    <row r="414" spans="1:5" s="9" customFormat="1" ht="56.25" x14ac:dyDescent="0.2">
      <c r="A414" s="16" t="s">
        <v>271</v>
      </c>
      <c r="B414" s="26" t="s">
        <v>815</v>
      </c>
      <c r="C414" s="18">
        <v>1275.1763799999999</v>
      </c>
      <c r="D414" s="24">
        <v>1505.44705</v>
      </c>
      <c r="E414" s="24">
        <f t="shared" si="14"/>
        <v>84.704166778897999</v>
      </c>
    </row>
    <row r="415" spans="1:5" s="9" customFormat="1" ht="45" x14ac:dyDescent="0.2">
      <c r="A415" s="16" t="s">
        <v>1067</v>
      </c>
      <c r="B415" s="26" t="s">
        <v>1086</v>
      </c>
      <c r="C415" s="18">
        <v>0</v>
      </c>
      <c r="D415" s="24">
        <v>8078.8723099999997</v>
      </c>
      <c r="E415" s="24">
        <f t="shared" si="14"/>
        <v>0</v>
      </c>
    </row>
    <row r="416" spans="1:5" s="15" customFormat="1" ht="45" x14ac:dyDescent="0.2">
      <c r="A416" s="16" t="s">
        <v>1068</v>
      </c>
      <c r="B416" s="10" t="s">
        <v>1087</v>
      </c>
      <c r="C416" s="18">
        <v>0</v>
      </c>
      <c r="D416" s="24">
        <v>8078.8723099999997</v>
      </c>
      <c r="E416" s="24">
        <f t="shared" si="14"/>
        <v>0</v>
      </c>
    </row>
    <row r="417" spans="1:5" s="9" customFormat="1" ht="56.25" x14ac:dyDescent="0.2">
      <c r="A417" s="16" t="s">
        <v>272</v>
      </c>
      <c r="B417" s="10" t="s">
        <v>816</v>
      </c>
      <c r="C417" s="18">
        <v>59885.185829999995</v>
      </c>
      <c r="D417" s="24">
        <v>59527.773520000002</v>
      </c>
      <c r="E417" s="24">
        <f t="shared" si="14"/>
        <v>100.60041269623483</v>
      </c>
    </row>
    <row r="418" spans="1:5" s="9" customFormat="1" ht="45" x14ac:dyDescent="0.2">
      <c r="A418" s="16" t="s">
        <v>273</v>
      </c>
      <c r="B418" s="10" t="s">
        <v>817</v>
      </c>
      <c r="C418" s="18">
        <v>9721.2554600000003</v>
      </c>
      <c r="D418" s="24">
        <v>4354.4943899999998</v>
      </c>
      <c r="E418" s="24" t="s">
        <v>1590</v>
      </c>
    </row>
    <row r="419" spans="1:5" s="9" customFormat="1" ht="45" x14ac:dyDescent="0.2">
      <c r="A419" s="16" t="s">
        <v>274</v>
      </c>
      <c r="B419" s="10" t="s">
        <v>818</v>
      </c>
      <c r="C419" s="18">
        <v>20074.6273</v>
      </c>
      <c r="D419" s="24">
        <v>52989.493579999995</v>
      </c>
      <c r="E419" s="24">
        <f>C419/D419*100</f>
        <v>37.884165225494506</v>
      </c>
    </row>
    <row r="420" spans="1:5" s="9" customFormat="1" ht="45" x14ac:dyDescent="0.2">
      <c r="A420" s="16" t="s">
        <v>275</v>
      </c>
      <c r="B420" s="10" t="s">
        <v>819</v>
      </c>
      <c r="C420" s="18">
        <v>29988.207120000003</v>
      </c>
      <c r="D420" s="24">
        <v>2135.4347699999998</v>
      </c>
      <c r="E420" s="24" t="s">
        <v>1590</v>
      </c>
    </row>
    <row r="421" spans="1:5" s="9" customFormat="1" ht="45" x14ac:dyDescent="0.2">
      <c r="A421" s="16" t="s">
        <v>1160</v>
      </c>
      <c r="B421" s="10" t="s">
        <v>1164</v>
      </c>
      <c r="C421" s="18">
        <v>0</v>
      </c>
      <c r="D421" s="24">
        <v>0</v>
      </c>
      <c r="E421" s="24" t="e">
        <f t="shared" ref="E421:E429" si="15">C421/D421*100</f>
        <v>#DIV/0!</v>
      </c>
    </row>
    <row r="422" spans="1:5" s="9" customFormat="1" ht="45" x14ac:dyDescent="0.2">
      <c r="A422" s="16" t="s">
        <v>276</v>
      </c>
      <c r="B422" s="10" t="s">
        <v>820</v>
      </c>
      <c r="C422" s="18">
        <v>83.095950000000002</v>
      </c>
      <c r="D422" s="24">
        <v>48.35078</v>
      </c>
      <c r="E422" s="24">
        <f t="shared" si="15"/>
        <v>171.86061941503323</v>
      </c>
    </row>
    <row r="423" spans="1:5" s="9" customFormat="1" ht="45" x14ac:dyDescent="0.2">
      <c r="A423" s="16" t="s">
        <v>1174</v>
      </c>
      <c r="B423" s="10" t="s">
        <v>1183</v>
      </c>
      <c r="C423" s="18">
        <v>0</v>
      </c>
      <c r="D423" s="24">
        <v>0</v>
      </c>
      <c r="E423" s="24" t="e">
        <f t="shared" si="15"/>
        <v>#DIV/0!</v>
      </c>
    </row>
    <row r="424" spans="1:5" s="9" customFormat="1" ht="45" x14ac:dyDescent="0.2">
      <c r="A424" s="16" t="s">
        <v>1249</v>
      </c>
      <c r="B424" s="10" t="s">
        <v>1366</v>
      </c>
      <c r="C424" s="18">
        <v>18</v>
      </c>
      <c r="D424" s="24">
        <v>0</v>
      </c>
      <c r="E424" s="24" t="e">
        <f t="shared" si="15"/>
        <v>#DIV/0!</v>
      </c>
    </row>
    <row r="425" spans="1:5" s="9" customFormat="1" ht="45" x14ac:dyDescent="0.2">
      <c r="A425" s="16" t="s">
        <v>277</v>
      </c>
      <c r="B425" s="10" t="s">
        <v>821</v>
      </c>
      <c r="C425" s="18">
        <v>15.67381</v>
      </c>
      <c r="D425" s="24">
        <v>30.005890000000001</v>
      </c>
      <c r="E425" s="24">
        <f t="shared" si="15"/>
        <v>52.235777708976471</v>
      </c>
    </row>
    <row r="426" spans="1:5" s="9" customFormat="1" ht="33.75" x14ac:dyDescent="0.2">
      <c r="A426" s="16" t="s">
        <v>1555</v>
      </c>
      <c r="B426" s="10" t="s">
        <v>1556</v>
      </c>
      <c r="C426" s="18">
        <v>0</v>
      </c>
      <c r="D426" s="24">
        <v>0.3</v>
      </c>
      <c r="E426" s="24">
        <f t="shared" si="15"/>
        <v>0</v>
      </c>
    </row>
    <row r="427" spans="1:5" s="9" customFormat="1" ht="33.75" x14ac:dyDescent="0.2">
      <c r="A427" s="16" t="s">
        <v>278</v>
      </c>
      <c r="B427" s="10" t="s">
        <v>822</v>
      </c>
      <c r="C427" s="18">
        <v>13.795999999999999</v>
      </c>
      <c r="D427" s="24">
        <v>20.478000000000002</v>
      </c>
      <c r="E427" s="24">
        <f t="shared" si="15"/>
        <v>67.369860337923612</v>
      </c>
    </row>
    <row r="428" spans="1:5" s="9" customFormat="1" ht="33.75" x14ac:dyDescent="0.2">
      <c r="A428" s="16" t="s">
        <v>1459</v>
      </c>
      <c r="B428" s="10" t="s">
        <v>1518</v>
      </c>
      <c r="C428" s="18">
        <v>1.87781</v>
      </c>
      <c r="D428" s="24">
        <v>9.2278899999999986</v>
      </c>
      <c r="E428" s="24">
        <f t="shared" si="15"/>
        <v>20.349288949044691</v>
      </c>
    </row>
    <row r="429" spans="1:5" s="9" customFormat="1" ht="11.25" x14ac:dyDescent="0.2">
      <c r="A429" s="16" t="s">
        <v>279</v>
      </c>
      <c r="B429" s="10" t="s">
        <v>823</v>
      </c>
      <c r="C429" s="18">
        <v>32687.624820000001</v>
      </c>
      <c r="D429" s="24">
        <v>132919.04793</v>
      </c>
      <c r="E429" s="24">
        <f t="shared" si="15"/>
        <v>24.592129818154049</v>
      </c>
    </row>
    <row r="430" spans="1:5" s="9" customFormat="1" ht="67.5" x14ac:dyDescent="0.2">
      <c r="A430" s="16" t="s">
        <v>280</v>
      </c>
      <c r="B430" s="10" t="s">
        <v>824</v>
      </c>
      <c r="C430" s="18">
        <v>458.24935999999997</v>
      </c>
      <c r="D430" s="24">
        <v>113.77655</v>
      </c>
      <c r="E430" s="24" t="s">
        <v>1590</v>
      </c>
    </row>
    <row r="431" spans="1:5" s="9" customFormat="1" ht="33.75" x14ac:dyDescent="0.2">
      <c r="A431" s="16" t="s">
        <v>281</v>
      </c>
      <c r="B431" s="10" t="s">
        <v>825</v>
      </c>
      <c r="C431" s="18">
        <v>91.580740000000006</v>
      </c>
      <c r="D431" s="24">
        <v>53.2</v>
      </c>
      <c r="E431" s="24">
        <f>C431/D431*100</f>
        <v>172.14424812030074</v>
      </c>
    </row>
    <row r="432" spans="1:5" s="9" customFormat="1" ht="45" x14ac:dyDescent="0.2">
      <c r="A432" s="16" t="s">
        <v>282</v>
      </c>
      <c r="B432" s="10" t="s">
        <v>826</v>
      </c>
      <c r="C432" s="18">
        <v>366.66861999999998</v>
      </c>
      <c r="D432" s="24">
        <v>60.576550000000005</v>
      </c>
      <c r="E432" s="24" t="s">
        <v>1590</v>
      </c>
    </row>
    <row r="433" spans="1:5" s="9" customFormat="1" ht="56.25" x14ac:dyDescent="0.2">
      <c r="A433" s="16" t="s">
        <v>283</v>
      </c>
      <c r="B433" s="10" t="s">
        <v>827</v>
      </c>
      <c r="C433" s="18">
        <v>21</v>
      </c>
      <c r="D433" s="24">
        <v>211.51846</v>
      </c>
      <c r="E433" s="24">
        <f>C433/D433*100</f>
        <v>9.9282114667438481</v>
      </c>
    </row>
    <row r="434" spans="1:5" s="9" customFormat="1" ht="56.25" x14ac:dyDescent="0.2">
      <c r="A434" s="16" t="s">
        <v>284</v>
      </c>
      <c r="B434" s="10" t="s">
        <v>828</v>
      </c>
      <c r="C434" s="18">
        <v>88.984289999999987</v>
      </c>
      <c r="D434" s="24">
        <v>440.84148999999996</v>
      </c>
      <c r="E434" s="24">
        <f>C434/D434*100</f>
        <v>20.185098730158089</v>
      </c>
    </row>
    <row r="435" spans="1:5" s="9" customFormat="1" ht="56.25" x14ac:dyDescent="0.2">
      <c r="A435" s="16" t="s">
        <v>1460</v>
      </c>
      <c r="B435" s="10" t="s">
        <v>1519</v>
      </c>
      <c r="C435" s="18">
        <v>40.690100000000001</v>
      </c>
      <c r="D435" s="24">
        <v>0</v>
      </c>
      <c r="E435" s="24" t="e">
        <f>C435/D435*100</f>
        <v>#DIV/0!</v>
      </c>
    </row>
    <row r="436" spans="1:5" s="9" customFormat="1" ht="56.25" x14ac:dyDescent="0.2">
      <c r="A436" s="16" t="s">
        <v>1161</v>
      </c>
      <c r="B436" s="10" t="s">
        <v>1165</v>
      </c>
      <c r="C436" s="18">
        <v>41.241379999999999</v>
      </c>
      <c r="D436" s="24">
        <v>14.775</v>
      </c>
      <c r="E436" s="24" t="s">
        <v>1590</v>
      </c>
    </row>
    <row r="437" spans="1:5" s="9" customFormat="1" ht="33.75" x14ac:dyDescent="0.2">
      <c r="A437" s="16" t="s">
        <v>1557</v>
      </c>
      <c r="B437" s="10" t="s">
        <v>1558</v>
      </c>
      <c r="C437" s="18">
        <v>0</v>
      </c>
      <c r="D437" s="24">
        <v>139.64012</v>
      </c>
      <c r="E437" s="24">
        <v>0</v>
      </c>
    </row>
    <row r="438" spans="1:5" s="9" customFormat="1" ht="33.75" x14ac:dyDescent="0.2">
      <c r="A438" s="16" t="s">
        <v>285</v>
      </c>
      <c r="B438" s="10" t="s">
        <v>829</v>
      </c>
      <c r="C438" s="18">
        <v>34.799999999999997</v>
      </c>
      <c r="D438" s="24">
        <v>407</v>
      </c>
      <c r="E438" s="24">
        <f>C438/D438*100</f>
        <v>8.5503685503685496</v>
      </c>
    </row>
    <row r="439" spans="1:5" s="9" customFormat="1" ht="33.75" x14ac:dyDescent="0.2">
      <c r="A439" s="16" t="s">
        <v>1461</v>
      </c>
      <c r="B439" s="10" t="s">
        <v>1520</v>
      </c>
      <c r="C439" s="18">
        <v>14.746799999999999</v>
      </c>
      <c r="D439" s="24">
        <v>0</v>
      </c>
      <c r="E439" s="24" t="e">
        <f>C439/D439*100</f>
        <v>#DIV/0!</v>
      </c>
    </row>
    <row r="440" spans="1:5" s="9" customFormat="1" ht="45" x14ac:dyDescent="0.2">
      <c r="A440" s="16" t="s">
        <v>286</v>
      </c>
      <c r="B440" s="10" t="s">
        <v>830</v>
      </c>
      <c r="C440" s="18">
        <v>21</v>
      </c>
      <c r="D440" s="24">
        <v>71.878339999999994</v>
      </c>
      <c r="E440" s="24">
        <f>C440/D440*100</f>
        <v>29.216033647966832</v>
      </c>
    </row>
    <row r="441" spans="1:5" s="9" customFormat="1" ht="45" x14ac:dyDescent="0.2">
      <c r="A441" s="16" t="s">
        <v>287</v>
      </c>
      <c r="B441" s="10" t="s">
        <v>831</v>
      </c>
      <c r="C441" s="18">
        <v>54.184290000000004</v>
      </c>
      <c r="D441" s="24">
        <v>33.84149</v>
      </c>
      <c r="E441" s="24">
        <f>C441/D441*100</f>
        <v>160.11201043452877</v>
      </c>
    </row>
    <row r="442" spans="1:5" s="9" customFormat="1" ht="45" x14ac:dyDescent="0.2">
      <c r="A442" s="16" t="s">
        <v>1462</v>
      </c>
      <c r="B442" s="10" t="s">
        <v>1521</v>
      </c>
      <c r="C442" s="18">
        <v>25.943300000000001</v>
      </c>
      <c r="D442" s="24">
        <v>0</v>
      </c>
      <c r="E442" s="24" t="e">
        <f>C442/D442*100</f>
        <v>#DIV/0!</v>
      </c>
    </row>
    <row r="443" spans="1:5" s="9" customFormat="1" ht="45" x14ac:dyDescent="0.2">
      <c r="A443" s="16" t="s">
        <v>1162</v>
      </c>
      <c r="B443" s="10" t="s">
        <v>1166</v>
      </c>
      <c r="C443" s="18">
        <v>41.241379999999999</v>
      </c>
      <c r="D443" s="24">
        <v>14.775</v>
      </c>
      <c r="E443" s="24" t="s">
        <v>1590</v>
      </c>
    </row>
    <row r="444" spans="1:5" s="9" customFormat="1" ht="22.5" x14ac:dyDescent="0.2">
      <c r="A444" s="16" t="s">
        <v>288</v>
      </c>
      <c r="B444" s="10" t="s">
        <v>832</v>
      </c>
      <c r="C444" s="18">
        <v>121.11878999999999</v>
      </c>
      <c r="D444" s="24">
        <v>4859.7471599999999</v>
      </c>
      <c r="E444" s="24">
        <f>C444/D444*100</f>
        <v>2.4922858332407563</v>
      </c>
    </row>
    <row r="445" spans="1:5" s="9" customFormat="1" ht="101.25" x14ac:dyDescent="0.2">
      <c r="A445" s="16" t="s">
        <v>289</v>
      </c>
      <c r="B445" s="10" t="s">
        <v>833</v>
      </c>
      <c r="C445" s="18">
        <v>121.11878999999999</v>
      </c>
      <c r="D445" s="24">
        <v>4859.7471599999999</v>
      </c>
      <c r="E445" s="24">
        <f>C445/D445*100</f>
        <v>2.4922858332407563</v>
      </c>
    </row>
    <row r="446" spans="1:5" s="9" customFormat="1" ht="22.5" x14ac:dyDescent="0.2">
      <c r="A446" s="16" t="s">
        <v>290</v>
      </c>
      <c r="B446" s="10" t="s">
        <v>834</v>
      </c>
      <c r="C446" s="18">
        <v>367.80298999999997</v>
      </c>
      <c r="D446" s="24">
        <v>3.4448600000000003</v>
      </c>
      <c r="E446" s="24" t="s">
        <v>1590</v>
      </c>
    </row>
    <row r="447" spans="1:5" s="9" customFormat="1" ht="90" x14ac:dyDescent="0.2">
      <c r="A447" s="16" t="s">
        <v>291</v>
      </c>
      <c r="B447" s="10" t="s">
        <v>835</v>
      </c>
      <c r="C447" s="18">
        <v>0</v>
      </c>
      <c r="D447" s="24">
        <v>0</v>
      </c>
      <c r="E447" s="24" t="e">
        <f>C447/D447*100</f>
        <v>#DIV/0!</v>
      </c>
    </row>
    <row r="448" spans="1:5" s="9" customFormat="1" ht="101.25" x14ac:dyDescent="0.2">
      <c r="A448" s="16" t="s">
        <v>1102</v>
      </c>
      <c r="B448" s="10" t="s">
        <v>1110</v>
      </c>
      <c r="C448" s="18">
        <v>367.80298999999997</v>
      </c>
      <c r="D448" s="24">
        <v>3.4448600000000003</v>
      </c>
      <c r="E448" s="24" t="s">
        <v>1590</v>
      </c>
    </row>
    <row r="449" spans="1:5" s="9" customFormat="1" ht="45" x14ac:dyDescent="0.2">
      <c r="A449" s="16" t="s">
        <v>292</v>
      </c>
      <c r="B449" s="10" t="s">
        <v>836</v>
      </c>
      <c r="C449" s="18">
        <v>31548.537909999999</v>
      </c>
      <c r="D449" s="24">
        <v>127274.94441</v>
      </c>
      <c r="E449" s="24">
        <f>C449/D449*100</f>
        <v>24.787705118432743</v>
      </c>
    </row>
    <row r="450" spans="1:5" s="9" customFormat="1" ht="45" x14ac:dyDescent="0.2">
      <c r="A450" s="16" t="s">
        <v>293</v>
      </c>
      <c r="B450" s="10" t="s">
        <v>837</v>
      </c>
      <c r="C450" s="18">
        <v>16067.983130000001</v>
      </c>
      <c r="D450" s="24">
        <v>82052.698260000005</v>
      </c>
      <c r="E450" s="24">
        <f>C450/D450*100</f>
        <v>19.58251644459693</v>
      </c>
    </row>
    <row r="451" spans="1:5" s="9" customFormat="1" ht="45" x14ac:dyDescent="0.2">
      <c r="A451" s="16" t="s">
        <v>294</v>
      </c>
      <c r="B451" s="10" t="s">
        <v>838</v>
      </c>
      <c r="C451" s="18">
        <v>15045.45946</v>
      </c>
      <c r="D451" s="24">
        <v>43289.80068</v>
      </c>
      <c r="E451" s="24">
        <f>C451/D451*100</f>
        <v>34.755206130923675</v>
      </c>
    </row>
    <row r="452" spans="1:5" s="9" customFormat="1" ht="45" x14ac:dyDescent="0.2">
      <c r="A452" s="16" t="s">
        <v>295</v>
      </c>
      <c r="B452" s="10" t="s">
        <v>839</v>
      </c>
      <c r="C452" s="18">
        <v>1.217E-2</v>
      </c>
      <c r="D452" s="24">
        <v>384.41214000000002</v>
      </c>
      <c r="E452" s="24">
        <v>0</v>
      </c>
    </row>
    <row r="453" spans="1:5" s="9" customFormat="1" ht="45" x14ac:dyDescent="0.2">
      <c r="A453" s="16" t="s">
        <v>296</v>
      </c>
      <c r="B453" s="26" t="s">
        <v>840</v>
      </c>
      <c r="C453" s="18">
        <v>435.08315000000005</v>
      </c>
      <c r="D453" s="24">
        <v>1548.03333</v>
      </c>
      <c r="E453" s="24">
        <f>C453/D453*100</f>
        <v>28.105541500194963</v>
      </c>
    </row>
    <row r="454" spans="1:5" s="15" customFormat="1" ht="11.25" x14ac:dyDescent="0.2">
      <c r="A454" s="16" t="s">
        <v>297</v>
      </c>
      <c r="B454" s="10" t="s">
        <v>841</v>
      </c>
      <c r="C454" s="18">
        <v>20956.581979999999</v>
      </c>
      <c r="D454" s="24">
        <v>13032.891529999999</v>
      </c>
      <c r="E454" s="24">
        <f>C454/D454*100</f>
        <v>160.79763981585137</v>
      </c>
    </row>
    <row r="455" spans="1:5" s="9" customFormat="1" ht="67.5" x14ac:dyDescent="0.2">
      <c r="A455" s="16" t="s">
        <v>1175</v>
      </c>
      <c r="B455" s="10" t="s">
        <v>842</v>
      </c>
      <c r="C455" s="18">
        <v>10500.164070000001</v>
      </c>
      <c r="D455" s="24">
        <v>8908.4185500000003</v>
      </c>
      <c r="E455" s="24">
        <f>C455/D455*100</f>
        <v>117.8678798157727</v>
      </c>
    </row>
    <row r="456" spans="1:5" s="9" customFormat="1" ht="22.5" x14ac:dyDescent="0.2">
      <c r="A456" s="16" t="s">
        <v>298</v>
      </c>
      <c r="B456" s="10" t="s">
        <v>843</v>
      </c>
      <c r="C456" s="18">
        <v>10456.41791</v>
      </c>
      <c r="D456" s="24">
        <v>4124.4729799999996</v>
      </c>
      <c r="E456" s="24" t="s">
        <v>1590</v>
      </c>
    </row>
    <row r="457" spans="1:5" s="9" customFormat="1" ht="45" x14ac:dyDescent="0.2">
      <c r="A457" s="16" t="s">
        <v>299</v>
      </c>
      <c r="B457" s="10" t="s">
        <v>844</v>
      </c>
      <c r="C457" s="18">
        <v>4735.5146100000002</v>
      </c>
      <c r="D457" s="24">
        <v>2506.1840499999998</v>
      </c>
      <c r="E457" s="24">
        <f>C457/D457*100</f>
        <v>188.95318601999725</v>
      </c>
    </row>
    <row r="458" spans="1:5" s="9" customFormat="1" ht="45" x14ac:dyDescent="0.2">
      <c r="A458" s="16" t="s">
        <v>300</v>
      </c>
      <c r="B458" s="10" t="s">
        <v>845</v>
      </c>
      <c r="C458" s="18">
        <v>5720.9032999999999</v>
      </c>
      <c r="D458" s="24">
        <v>1618.2889299999999</v>
      </c>
      <c r="E458" s="24" t="s">
        <v>1590</v>
      </c>
    </row>
    <row r="459" spans="1:5" s="9" customFormat="1" ht="11.25" x14ac:dyDescent="0.2">
      <c r="A459" s="23" t="s">
        <v>301</v>
      </c>
      <c r="B459" s="14" t="s">
        <v>846</v>
      </c>
      <c r="C459" s="20">
        <v>22416.47248</v>
      </c>
      <c r="D459" s="19">
        <v>-5055.0312400000003</v>
      </c>
      <c r="E459" s="19">
        <v>0</v>
      </c>
    </row>
    <row r="460" spans="1:5" s="9" customFormat="1" ht="11.25" x14ac:dyDescent="0.2">
      <c r="A460" s="16" t="s">
        <v>302</v>
      </c>
      <c r="B460" s="10" t="s">
        <v>847</v>
      </c>
      <c r="C460" s="18">
        <v>16153.719650000001</v>
      </c>
      <c r="D460" s="24">
        <v>-7469.6576100000002</v>
      </c>
      <c r="E460" s="24">
        <v>0</v>
      </c>
    </row>
    <row r="461" spans="1:5" s="9" customFormat="1" ht="22.5" x14ac:dyDescent="0.2">
      <c r="A461" s="16" t="s">
        <v>303</v>
      </c>
      <c r="B461" s="10" t="s">
        <v>848</v>
      </c>
      <c r="C461" s="18">
        <v>15479.57661</v>
      </c>
      <c r="D461" s="24">
        <v>-6723.87453</v>
      </c>
      <c r="E461" s="24">
        <v>0</v>
      </c>
    </row>
    <row r="462" spans="1:5" s="9" customFormat="1" ht="11.25" x14ac:dyDescent="0.2">
      <c r="A462" s="16" t="s">
        <v>304</v>
      </c>
      <c r="B462" s="10" t="s">
        <v>849</v>
      </c>
      <c r="C462" s="18">
        <v>70.254289999999997</v>
      </c>
      <c r="D462" s="24">
        <v>-453.49544000000003</v>
      </c>
      <c r="E462" s="24">
        <v>0</v>
      </c>
    </row>
    <row r="463" spans="1:5" s="9" customFormat="1" ht="22.5" x14ac:dyDescent="0.2">
      <c r="A463" s="16" t="s">
        <v>1250</v>
      </c>
      <c r="B463" s="10" t="s">
        <v>1367</v>
      </c>
      <c r="C463" s="18">
        <v>53.957519999999995</v>
      </c>
      <c r="D463" s="24">
        <v>0</v>
      </c>
      <c r="E463" s="24" t="e">
        <f>C463/D463*100</f>
        <v>#DIV/0!</v>
      </c>
    </row>
    <row r="464" spans="1:5" s="9" customFormat="1" ht="22.5" x14ac:dyDescent="0.2">
      <c r="A464" s="16" t="s">
        <v>305</v>
      </c>
      <c r="B464" s="10" t="s">
        <v>850</v>
      </c>
      <c r="C464" s="18">
        <v>69.060539999999989</v>
      </c>
      <c r="D464" s="24">
        <v>-261.84512999999998</v>
      </c>
      <c r="E464" s="24">
        <v>0</v>
      </c>
    </row>
    <row r="465" spans="1:5" s="9" customFormat="1" ht="11.25" x14ac:dyDescent="0.2">
      <c r="A465" s="16" t="s">
        <v>306</v>
      </c>
      <c r="B465" s="10" t="s">
        <v>851</v>
      </c>
      <c r="C465" s="18">
        <v>433.06930999999997</v>
      </c>
      <c r="D465" s="24">
        <v>-53.842510000000004</v>
      </c>
      <c r="E465" s="24">
        <v>0</v>
      </c>
    </row>
    <row r="466" spans="1:5" s="9" customFormat="1" ht="11.25" x14ac:dyDescent="0.2">
      <c r="A466" s="16" t="s">
        <v>1103</v>
      </c>
      <c r="B466" s="10" t="s">
        <v>1111</v>
      </c>
      <c r="C466" s="18">
        <v>47.801379999999995</v>
      </c>
      <c r="D466" s="24">
        <v>23.4</v>
      </c>
      <c r="E466" s="24" t="s">
        <v>1590</v>
      </c>
    </row>
    <row r="467" spans="1:5" s="15" customFormat="1" ht="11.25" x14ac:dyDescent="0.2">
      <c r="A467" s="16" t="s">
        <v>307</v>
      </c>
      <c r="B467" s="10" t="s">
        <v>852</v>
      </c>
      <c r="C467" s="18">
        <v>2777.5797200000002</v>
      </c>
      <c r="D467" s="24">
        <v>2207.6863699999999</v>
      </c>
      <c r="E467" s="24">
        <f>C467/D467*100</f>
        <v>125.8140539228858</v>
      </c>
    </row>
    <row r="468" spans="1:5" s="9" customFormat="1" ht="11.25" x14ac:dyDescent="0.2">
      <c r="A468" s="16" t="s">
        <v>308</v>
      </c>
      <c r="B468" s="10" t="s">
        <v>853</v>
      </c>
      <c r="C468" s="18">
        <v>278.88865999999996</v>
      </c>
      <c r="D468" s="24">
        <v>216.22958</v>
      </c>
      <c r="E468" s="24">
        <f>C468/D468*100</f>
        <v>128.97803344019815</v>
      </c>
    </row>
    <row r="469" spans="1:5" s="9" customFormat="1" ht="11.25" x14ac:dyDescent="0.2">
      <c r="A469" s="16" t="s">
        <v>309</v>
      </c>
      <c r="B469" s="10" t="s">
        <v>854</v>
      </c>
      <c r="C469" s="18">
        <v>427.13049000000001</v>
      </c>
      <c r="D469" s="24">
        <v>1408.4813999999999</v>
      </c>
      <c r="E469" s="24">
        <f>C469/D469*100</f>
        <v>30.325603873789177</v>
      </c>
    </row>
    <row r="470" spans="1:5" s="9" customFormat="1" ht="11.25" x14ac:dyDescent="0.2">
      <c r="A470" s="16" t="s">
        <v>1251</v>
      </c>
      <c r="B470" s="10" t="s">
        <v>1368</v>
      </c>
      <c r="C470" s="18">
        <v>609.67813999999998</v>
      </c>
      <c r="D470" s="24">
        <v>0</v>
      </c>
      <c r="E470" s="24" t="e">
        <f>C470/D470*100</f>
        <v>#DIV/0!</v>
      </c>
    </row>
    <row r="471" spans="1:5" s="9" customFormat="1" ht="11.25" x14ac:dyDescent="0.2">
      <c r="A471" s="16" t="s">
        <v>1463</v>
      </c>
      <c r="B471" s="10" t="s">
        <v>1522</v>
      </c>
      <c r="C471" s="18">
        <v>1211.53217</v>
      </c>
      <c r="D471" s="24">
        <v>155.34045</v>
      </c>
      <c r="E471" s="24" t="s">
        <v>1590</v>
      </c>
    </row>
    <row r="472" spans="1:5" s="9" customFormat="1" ht="11.25" x14ac:dyDescent="0.2">
      <c r="A472" s="16" t="s">
        <v>310</v>
      </c>
      <c r="B472" s="10" t="s">
        <v>855</v>
      </c>
      <c r="C472" s="18">
        <v>96.931420000000003</v>
      </c>
      <c r="D472" s="24">
        <v>227.97267000000002</v>
      </c>
      <c r="E472" s="24">
        <f t="shared" ref="E472:E489" si="16">C472/D472*100</f>
        <v>42.51887737244995</v>
      </c>
    </row>
    <row r="473" spans="1:5" s="9" customFormat="1" ht="11.25" x14ac:dyDescent="0.2">
      <c r="A473" s="16" t="s">
        <v>311</v>
      </c>
      <c r="B473" s="10" t="s">
        <v>856</v>
      </c>
      <c r="C473" s="18">
        <v>153.41883999999999</v>
      </c>
      <c r="D473" s="24">
        <v>199.66226999999998</v>
      </c>
      <c r="E473" s="24">
        <f t="shared" si="16"/>
        <v>76.8391744719721</v>
      </c>
    </row>
    <row r="474" spans="1:5" s="9" customFormat="1" ht="11.25" x14ac:dyDescent="0.2">
      <c r="A474" s="16" t="s">
        <v>312</v>
      </c>
      <c r="B474" s="10" t="s">
        <v>857</v>
      </c>
      <c r="C474" s="18">
        <v>162.66</v>
      </c>
      <c r="D474" s="24">
        <v>206.94</v>
      </c>
      <c r="E474" s="24">
        <f t="shared" si="16"/>
        <v>78.602493476369958</v>
      </c>
    </row>
    <row r="475" spans="1:5" s="9" customFormat="1" ht="22.5" x14ac:dyDescent="0.2">
      <c r="A475" s="16" t="s">
        <v>313</v>
      </c>
      <c r="B475" s="10" t="s">
        <v>858</v>
      </c>
      <c r="C475" s="18">
        <v>162.66</v>
      </c>
      <c r="D475" s="24">
        <v>206.94</v>
      </c>
      <c r="E475" s="24">
        <f t="shared" si="16"/>
        <v>78.602493476369958</v>
      </c>
    </row>
    <row r="476" spans="1:5" s="9" customFormat="1" ht="11.25" x14ac:dyDescent="0.2">
      <c r="A476" s="16" t="s">
        <v>1252</v>
      </c>
      <c r="B476" s="10" t="s">
        <v>1369</v>
      </c>
      <c r="C476" s="18">
        <v>3322.5131099999999</v>
      </c>
      <c r="D476" s="24">
        <v>0</v>
      </c>
      <c r="E476" s="24" t="e">
        <f t="shared" si="16"/>
        <v>#DIV/0!</v>
      </c>
    </row>
    <row r="477" spans="1:5" s="9" customFormat="1" ht="11.25" x14ac:dyDescent="0.2">
      <c r="A477" s="16" t="s">
        <v>1253</v>
      </c>
      <c r="B477" s="10" t="s">
        <v>1370</v>
      </c>
      <c r="C477" s="18">
        <v>425.36565000000002</v>
      </c>
      <c r="D477" s="24">
        <v>0</v>
      </c>
      <c r="E477" s="24" t="e">
        <f t="shared" si="16"/>
        <v>#DIV/0!</v>
      </c>
    </row>
    <row r="478" spans="1:5" s="9" customFormat="1" ht="11.25" x14ac:dyDescent="0.2">
      <c r="A478" s="16" t="s">
        <v>1254</v>
      </c>
      <c r="B478" s="10" t="s">
        <v>1371</v>
      </c>
      <c r="C478" s="18">
        <v>278</v>
      </c>
      <c r="D478" s="24">
        <v>0</v>
      </c>
      <c r="E478" s="24" t="e">
        <f t="shared" si="16"/>
        <v>#DIV/0!</v>
      </c>
    </row>
    <row r="479" spans="1:5" s="15" customFormat="1" ht="11.25" x14ac:dyDescent="0.2">
      <c r="A479" s="16" t="s">
        <v>1255</v>
      </c>
      <c r="B479" s="10" t="s">
        <v>1372</v>
      </c>
      <c r="C479" s="18">
        <v>2359.6474600000001</v>
      </c>
      <c r="D479" s="24">
        <v>0</v>
      </c>
      <c r="E479" s="24" t="e">
        <f t="shared" si="16"/>
        <v>#DIV/0!</v>
      </c>
    </row>
    <row r="480" spans="1:5" s="9" customFormat="1" ht="11.25" x14ac:dyDescent="0.2">
      <c r="A480" s="16" t="s">
        <v>1256</v>
      </c>
      <c r="B480" s="10" t="s">
        <v>1373</v>
      </c>
      <c r="C480" s="18">
        <v>259.5</v>
      </c>
      <c r="D480" s="24">
        <v>0</v>
      </c>
      <c r="E480" s="24" t="e">
        <f t="shared" si="16"/>
        <v>#DIV/0!</v>
      </c>
    </row>
    <row r="481" spans="1:5" s="9" customFormat="1" ht="11.25" x14ac:dyDescent="0.2">
      <c r="A481" s="23" t="s">
        <v>314</v>
      </c>
      <c r="B481" s="14" t="s">
        <v>859</v>
      </c>
      <c r="C481" s="20">
        <v>9568582.7687599994</v>
      </c>
      <c r="D481" s="19">
        <v>9737265.4647599999</v>
      </c>
      <c r="E481" s="19">
        <f t="shared" si="16"/>
        <v>98.267658444658025</v>
      </c>
    </row>
    <row r="482" spans="1:5" s="15" customFormat="1" ht="21" x14ac:dyDescent="0.15">
      <c r="A482" s="23" t="s">
        <v>315</v>
      </c>
      <c r="B482" s="14" t="s">
        <v>860</v>
      </c>
      <c r="C482" s="20">
        <v>9353285.6566599999</v>
      </c>
      <c r="D482" s="19">
        <v>9515899.9605</v>
      </c>
      <c r="E482" s="19">
        <f t="shared" si="16"/>
        <v>98.291130586544583</v>
      </c>
    </row>
    <row r="483" spans="1:5" s="9" customFormat="1" ht="11.25" x14ac:dyDescent="0.2">
      <c r="A483" s="16" t="s">
        <v>316</v>
      </c>
      <c r="B483" s="10" t="s">
        <v>861</v>
      </c>
      <c r="C483" s="18">
        <v>3457235.9</v>
      </c>
      <c r="D483" s="24">
        <v>4089214.2</v>
      </c>
      <c r="E483" s="24">
        <f t="shared" si="16"/>
        <v>84.545238544852936</v>
      </c>
    </row>
    <row r="484" spans="1:5" s="9" customFormat="1" ht="11.25" x14ac:dyDescent="0.2">
      <c r="A484" s="16" t="s">
        <v>317</v>
      </c>
      <c r="B484" s="10" t="s">
        <v>862</v>
      </c>
      <c r="C484" s="18">
        <v>2360400</v>
      </c>
      <c r="D484" s="24">
        <v>2753800</v>
      </c>
      <c r="E484" s="24">
        <f t="shared" si="16"/>
        <v>85.714285714285708</v>
      </c>
    </row>
    <row r="485" spans="1:5" s="9" customFormat="1" ht="22.5" x14ac:dyDescent="0.2">
      <c r="A485" s="16" t="s">
        <v>318</v>
      </c>
      <c r="B485" s="10" t="s">
        <v>863</v>
      </c>
      <c r="C485" s="18">
        <v>2360400</v>
      </c>
      <c r="D485" s="24">
        <v>2753800</v>
      </c>
      <c r="E485" s="24">
        <f t="shared" si="16"/>
        <v>85.714285714285708</v>
      </c>
    </row>
    <row r="486" spans="1:5" s="9" customFormat="1" ht="22.5" x14ac:dyDescent="0.2">
      <c r="A486" s="16" t="s">
        <v>319</v>
      </c>
      <c r="B486" s="10" t="s">
        <v>864</v>
      </c>
      <c r="C486" s="18">
        <v>493380</v>
      </c>
      <c r="D486" s="24">
        <v>614514</v>
      </c>
      <c r="E486" s="24">
        <f t="shared" si="16"/>
        <v>80.287837217703753</v>
      </c>
    </row>
    <row r="487" spans="1:5" s="9" customFormat="1" ht="33.75" x14ac:dyDescent="0.2">
      <c r="A487" s="16" t="s">
        <v>320</v>
      </c>
      <c r="B487" s="10" t="s">
        <v>865</v>
      </c>
      <c r="C487" s="18">
        <v>493380</v>
      </c>
      <c r="D487" s="24">
        <v>614514</v>
      </c>
      <c r="E487" s="24">
        <f t="shared" si="16"/>
        <v>80.287837217703753</v>
      </c>
    </row>
    <row r="488" spans="1:5" s="9" customFormat="1" ht="33.75" x14ac:dyDescent="0.2">
      <c r="A488" s="16" t="s">
        <v>321</v>
      </c>
      <c r="B488" s="10" t="s">
        <v>866</v>
      </c>
      <c r="C488" s="18">
        <v>110188</v>
      </c>
      <c r="D488" s="24">
        <v>107396</v>
      </c>
      <c r="E488" s="24">
        <f t="shared" si="16"/>
        <v>102.59972438452083</v>
      </c>
    </row>
    <row r="489" spans="1:5" s="9" customFormat="1" ht="33.75" x14ac:dyDescent="0.2">
      <c r="A489" s="16" t="s">
        <v>322</v>
      </c>
      <c r="B489" s="10" t="s">
        <v>867</v>
      </c>
      <c r="C489" s="18">
        <v>110188</v>
      </c>
      <c r="D489" s="24">
        <v>107396</v>
      </c>
      <c r="E489" s="24">
        <f t="shared" si="16"/>
        <v>102.59972438452083</v>
      </c>
    </row>
    <row r="490" spans="1:5" s="9" customFormat="1" ht="33.75" x14ac:dyDescent="0.2">
      <c r="A490" s="16" t="s">
        <v>1464</v>
      </c>
      <c r="B490" s="10" t="s">
        <v>1523</v>
      </c>
      <c r="C490" s="18">
        <v>493267.9</v>
      </c>
      <c r="D490" s="24">
        <v>0</v>
      </c>
      <c r="E490" s="24">
        <v>0</v>
      </c>
    </row>
    <row r="491" spans="1:5" s="9" customFormat="1" ht="45" x14ac:dyDescent="0.2">
      <c r="A491" s="16" t="s">
        <v>1559</v>
      </c>
      <c r="B491" s="10" t="s">
        <v>1560</v>
      </c>
      <c r="C491" s="18">
        <v>0</v>
      </c>
      <c r="D491" s="24">
        <v>504000</v>
      </c>
      <c r="E491" s="24">
        <v>0</v>
      </c>
    </row>
    <row r="492" spans="1:5" s="9" customFormat="1" ht="56.25" x14ac:dyDescent="0.2">
      <c r="A492" s="16" t="s">
        <v>1561</v>
      </c>
      <c r="B492" s="10" t="s">
        <v>1562</v>
      </c>
      <c r="C492" s="18">
        <v>0</v>
      </c>
      <c r="D492" s="24">
        <v>504000</v>
      </c>
      <c r="E492" s="24">
        <v>0</v>
      </c>
    </row>
    <row r="493" spans="1:5" s="9" customFormat="1" ht="56.25" x14ac:dyDescent="0.2">
      <c r="A493" s="16" t="s">
        <v>1563</v>
      </c>
      <c r="B493" s="10" t="s">
        <v>1564</v>
      </c>
      <c r="C493" s="18">
        <v>0</v>
      </c>
      <c r="D493" s="24">
        <v>109504.2</v>
      </c>
      <c r="E493" s="24">
        <v>0</v>
      </c>
    </row>
    <row r="494" spans="1:5" s="9" customFormat="1" ht="56.25" x14ac:dyDescent="0.2">
      <c r="A494" s="16" t="s">
        <v>1565</v>
      </c>
      <c r="B494" s="10" t="s">
        <v>1566</v>
      </c>
      <c r="C494" s="18">
        <v>0</v>
      </c>
      <c r="D494" s="24">
        <v>109504.2</v>
      </c>
      <c r="E494" s="24">
        <v>0</v>
      </c>
    </row>
    <row r="495" spans="1:5" s="9" customFormat="1" ht="22.5" x14ac:dyDescent="0.2">
      <c r="A495" s="16" t="s">
        <v>323</v>
      </c>
      <c r="B495" s="10" t="s">
        <v>868</v>
      </c>
      <c r="C495" s="18">
        <v>2161182.4398099999</v>
      </c>
      <c r="D495" s="24">
        <v>2714636.82742</v>
      </c>
      <c r="E495" s="24">
        <f t="shared" ref="E495:E502" si="17">C495/D495*100</f>
        <v>79.612212505935645</v>
      </c>
    </row>
    <row r="496" spans="1:5" s="9" customFormat="1" ht="22.5" x14ac:dyDescent="0.2">
      <c r="A496" s="16" t="s">
        <v>1465</v>
      </c>
      <c r="B496" s="10" t="s">
        <v>1524</v>
      </c>
      <c r="C496" s="18">
        <v>0</v>
      </c>
      <c r="D496" s="24">
        <v>0</v>
      </c>
      <c r="E496" s="24" t="e">
        <f t="shared" si="17"/>
        <v>#DIV/0!</v>
      </c>
    </row>
    <row r="497" spans="1:5" s="9" customFormat="1" ht="22.5" x14ac:dyDescent="0.2">
      <c r="A497" s="16" t="s">
        <v>1466</v>
      </c>
      <c r="B497" s="10" t="s">
        <v>1525</v>
      </c>
      <c r="C497" s="18">
        <v>0</v>
      </c>
      <c r="D497" s="24">
        <v>0</v>
      </c>
      <c r="E497" s="24" t="e">
        <f t="shared" si="17"/>
        <v>#DIV/0!</v>
      </c>
    </row>
    <row r="498" spans="1:5" s="9" customFormat="1" ht="11.25" x14ac:dyDescent="0.2">
      <c r="A498" s="16" t="s">
        <v>324</v>
      </c>
      <c r="B498" s="10" t="s">
        <v>869</v>
      </c>
      <c r="C498" s="18">
        <v>1904.7248999999999</v>
      </c>
      <c r="D498" s="24">
        <v>1675.6309799999999</v>
      </c>
      <c r="E498" s="24">
        <f t="shared" si="17"/>
        <v>113.67209861445747</v>
      </c>
    </row>
    <row r="499" spans="1:5" s="9" customFormat="1" ht="22.5" x14ac:dyDescent="0.2">
      <c r="A499" s="16" t="s">
        <v>325</v>
      </c>
      <c r="B499" s="10" t="s">
        <v>870</v>
      </c>
      <c r="C499" s="18">
        <v>1904.7248999999999</v>
      </c>
      <c r="D499" s="24">
        <v>1675.6309799999999</v>
      </c>
      <c r="E499" s="24">
        <f t="shared" si="17"/>
        <v>113.67209861445747</v>
      </c>
    </row>
    <row r="500" spans="1:5" s="9" customFormat="1" ht="33.75" x14ac:dyDescent="0.2">
      <c r="A500" s="16" t="s">
        <v>326</v>
      </c>
      <c r="B500" s="10" t="s">
        <v>871</v>
      </c>
      <c r="C500" s="18">
        <v>0</v>
      </c>
      <c r="D500" s="24">
        <v>0</v>
      </c>
      <c r="E500" s="24" t="e">
        <f t="shared" si="17"/>
        <v>#DIV/0!</v>
      </c>
    </row>
    <row r="501" spans="1:5" s="9" customFormat="1" ht="45" x14ac:dyDescent="0.2">
      <c r="A501" s="16" t="s">
        <v>327</v>
      </c>
      <c r="B501" s="10" t="s">
        <v>872</v>
      </c>
      <c r="C501" s="18">
        <v>1559.18426</v>
      </c>
      <c r="D501" s="24">
        <v>2180.0816800000002</v>
      </c>
      <c r="E501" s="24">
        <f t="shared" si="17"/>
        <v>71.519534075438855</v>
      </c>
    </row>
    <row r="502" spans="1:5" s="9" customFormat="1" ht="45" x14ac:dyDescent="0.2">
      <c r="A502" s="16" t="s">
        <v>328</v>
      </c>
      <c r="B502" s="10" t="s">
        <v>873</v>
      </c>
      <c r="C502" s="18">
        <v>1559.18426</v>
      </c>
      <c r="D502" s="24">
        <v>2180.0816800000002</v>
      </c>
      <c r="E502" s="24">
        <f t="shared" si="17"/>
        <v>71.519534075438855</v>
      </c>
    </row>
    <row r="503" spans="1:5" s="9" customFormat="1" ht="45" x14ac:dyDescent="0.2">
      <c r="A503" s="16" t="s">
        <v>329</v>
      </c>
      <c r="B503" s="10" t="s">
        <v>874</v>
      </c>
      <c r="C503" s="18">
        <v>28507.09016</v>
      </c>
      <c r="D503" s="24">
        <v>12771.039510000001</v>
      </c>
      <c r="E503" s="24" t="s">
        <v>1590</v>
      </c>
    </row>
    <row r="504" spans="1:5" s="9" customFormat="1" ht="33.75" x14ac:dyDescent="0.2">
      <c r="A504" s="16" t="s">
        <v>330</v>
      </c>
      <c r="B504" s="10" t="s">
        <v>875</v>
      </c>
      <c r="C504" s="18">
        <v>363754.55232999998</v>
      </c>
      <c r="D504" s="24">
        <v>408347.92561000003</v>
      </c>
      <c r="E504" s="24">
        <f t="shared" ref="E504:E546" si="18">C504/D504*100</f>
        <v>89.079564145358304</v>
      </c>
    </row>
    <row r="505" spans="1:5" s="9" customFormat="1" ht="45" x14ac:dyDescent="0.2">
      <c r="A505" s="16" t="s">
        <v>331</v>
      </c>
      <c r="B505" s="10" t="s">
        <v>876</v>
      </c>
      <c r="C505" s="18">
        <v>1447.38048</v>
      </c>
      <c r="D505" s="24">
        <v>1235.47072</v>
      </c>
      <c r="E505" s="24">
        <f t="shared" si="18"/>
        <v>117.15214748270198</v>
      </c>
    </row>
    <row r="506" spans="1:5" s="9" customFormat="1" ht="56.25" x14ac:dyDescent="0.2">
      <c r="A506" s="16" t="s">
        <v>332</v>
      </c>
      <c r="B506" s="10" t="s">
        <v>877</v>
      </c>
      <c r="C506" s="18">
        <v>1447.38048</v>
      </c>
      <c r="D506" s="24">
        <v>1235.47072</v>
      </c>
      <c r="E506" s="24">
        <f t="shared" si="18"/>
        <v>117.15214748270198</v>
      </c>
    </row>
    <row r="507" spans="1:5" s="9" customFormat="1" ht="33.75" x14ac:dyDescent="0.2">
      <c r="A507" s="16" t="s">
        <v>333</v>
      </c>
      <c r="B507" s="26" t="s">
        <v>878</v>
      </c>
      <c r="C507" s="18">
        <v>0</v>
      </c>
      <c r="D507" s="24">
        <v>0</v>
      </c>
      <c r="E507" s="24" t="e">
        <f t="shared" si="18"/>
        <v>#DIV/0!</v>
      </c>
    </row>
    <row r="508" spans="1:5" s="9" customFormat="1" ht="33.75" x14ac:dyDescent="0.2">
      <c r="A508" s="16" t="s">
        <v>334</v>
      </c>
      <c r="B508" s="10" t="s">
        <v>879</v>
      </c>
      <c r="C508" s="18">
        <v>0</v>
      </c>
      <c r="D508" s="24">
        <v>0</v>
      </c>
      <c r="E508" s="24" t="e">
        <f t="shared" si="18"/>
        <v>#DIV/0!</v>
      </c>
    </row>
    <row r="509" spans="1:5" s="9" customFormat="1" ht="33.75" x14ac:dyDescent="0.2">
      <c r="A509" s="16" t="s">
        <v>335</v>
      </c>
      <c r="B509" s="10" t="s">
        <v>880</v>
      </c>
      <c r="C509" s="18">
        <v>0</v>
      </c>
      <c r="D509" s="24">
        <v>72.75</v>
      </c>
      <c r="E509" s="24">
        <f t="shared" si="18"/>
        <v>0</v>
      </c>
    </row>
    <row r="510" spans="1:5" s="9" customFormat="1" ht="45" x14ac:dyDescent="0.2">
      <c r="A510" s="16" t="s">
        <v>336</v>
      </c>
      <c r="B510" s="10" t="s">
        <v>881</v>
      </c>
      <c r="C510" s="18">
        <v>0</v>
      </c>
      <c r="D510" s="24">
        <v>72.75</v>
      </c>
      <c r="E510" s="24">
        <f t="shared" si="18"/>
        <v>0</v>
      </c>
    </row>
    <row r="511" spans="1:5" s="9" customFormat="1" ht="67.5" x14ac:dyDescent="0.2">
      <c r="A511" s="16" t="s">
        <v>1257</v>
      </c>
      <c r="B511" s="26" t="s">
        <v>882</v>
      </c>
      <c r="C511" s="18">
        <v>0</v>
      </c>
      <c r="D511" s="24">
        <v>0</v>
      </c>
      <c r="E511" s="24" t="e">
        <f t="shared" si="18"/>
        <v>#DIV/0!</v>
      </c>
    </row>
    <row r="512" spans="1:5" s="9" customFormat="1" ht="67.5" x14ac:dyDescent="0.2">
      <c r="A512" s="16" t="s">
        <v>1258</v>
      </c>
      <c r="B512" s="10" t="s">
        <v>883</v>
      </c>
      <c r="C512" s="18">
        <v>0</v>
      </c>
      <c r="D512" s="24">
        <v>0</v>
      </c>
      <c r="E512" s="24" t="e">
        <f t="shared" si="18"/>
        <v>#DIV/0!</v>
      </c>
    </row>
    <row r="513" spans="1:5" s="9" customFormat="1" ht="45" x14ac:dyDescent="0.2">
      <c r="A513" s="16" t="s">
        <v>1259</v>
      </c>
      <c r="B513" s="10" t="s">
        <v>884</v>
      </c>
      <c r="C513" s="18">
        <v>0</v>
      </c>
      <c r="D513" s="24">
        <v>0</v>
      </c>
      <c r="E513" s="24" t="e">
        <f t="shared" si="18"/>
        <v>#DIV/0!</v>
      </c>
    </row>
    <row r="514" spans="1:5" s="9" customFormat="1" ht="45" x14ac:dyDescent="0.2">
      <c r="A514" s="16" t="s">
        <v>1260</v>
      </c>
      <c r="B514" s="26" t="s">
        <v>885</v>
      </c>
      <c r="C514" s="18">
        <v>0</v>
      </c>
      <c r="D514" s="24">
        <v>0</v>
      </c>
      <c r="E514" s="24" t="e">
        <f t="shared" si="18"/>
        <v>#DIV/0!</v>
      </c>
    </row>
    <row r="515" spans="1:5" s="9" customFormat="1" ht="33.75" x14ac:dyDescent="0.2">
      <c r="A515" s="16" t="s">
        <v>1423</v>
      </c>
      <c r="B515" s="26" t="s">
        <v>1424</v>
      </c>
      <c r="C515" s="18">
        <v>2614.5945299999998</v>
      </c>
      <c r="D515" s="24">
        <v>22734.735089999998</v>
      </c>
      <c r="E515" s="24">
        <f t="shared" si="18"/>
        <v>11.500439832043806</v>
      </c>
    </row>
    <row r="516" spans="1:5" s="9" customFormat="1" ht="45" x14ac:dyDescent="0.2">
      <c r="A516" s="16" t="s">
        <v>1467</v>
      </c>
      <c r="B516" s="26" t="s">
        <v>1526</v>
      </c>
      <c r="C516" s="18">
        <v>2614.5945299999998</v>
      </c>
      <c r="D516" s="24">
        <v>22734.735089999998</v>
      </c>
      <c r="E516" s="24">
        <f t="shared" si="18"/>
        <v>11.500439832043806</v>
      </c>
    </row>
    <row r="517" spans="1:5" s="9" customFormat="1" ht="45" x14ac:dyDescent="0.2">
      <c r="A517" s="16" t="s">
        <v>337</v>
      </c>
      <c r="B517" s="10" t="s">
        <v>886</v>
      </c>
      <c r="C517" s="18">
        <v>3617.7583</v>
      </c>
      <c r="D517" s="24">
        <v>10417.337720000001</v>
      </c>
      <c r="E517" s="24">
        <f t="shared" si="18"/>
        <v>34.728242447725883</v>
      </c>
    </row>
    <row r="518" spans="1:5" s="9" customFormat="1" ht="45" x14ac:dyDescent="0.2">
      <c r="A518" s="16" t="s">
        <v>338</v>
      </c>
      <c r="B518" s="10" t="s">
        <v>887</v>
      </c>
      <c r="C518" s="18">
        <v>3617.7583</v>
      </c>
      <c r="D518" s="24">
        <v>10417.337720000001</v>
      </c>
      <c r="E518" s="24">
        <f t="shared" si="18"/>
        <v>34.728242447725883</v>
      </c>
    </row>
    <row r="519" spans="1:5" s="9" customFormat="1" ht="22.5" x14ac:dyDescent="0.2">
      <c r="A519" s="16" t="s">
        <v>1261</v>
      </c>
      <c r="B519" s="10" t="s">
        <v>1374</v>
      </c>
      <c r="C519" s="18">
        <v>0</v>
      </c>
      <c r="D519" s="24">
        <v>0</v>
      </c>
      <c r="E519" s="24" t="e">
        <f t="shared" si="18"/>
        <v>#DIV/0!</v>
      </c>
    </row>
    <row r="520" spans="1:5" s="15" customFormat="1" ht="22.5" x14ac:dyDescent="0.2">
      <c r="A520" s="16" t="s">
        <v>1262</v>
      </c>
      <c r="B520" s="10" t="s">
        <v>1375</v>
      </c>
      <c r="C520" s="18">
        <v>0</v>
      </c>
      <c r="D520" s="24">
        <v>0</v>
      </c>
      <c r="E520" s="24" t="e">
        <f t="shared" si="18"/>
        <v>#DIV/0!</v>
      </c>
    </row>
    <row r="521" spans="1:5" s="15" customFormat="1" ht="11.25" x14ac:dyDescent="0.2">
      <c r="A521" s="16" t="s">
        <v>339</v>
      </c>
      <c r="B521" s="10" t="s">
        <v>888</v>
      </c>
      <c r="C521" s="18">
        <v>1707.1237800000001</v>
      </c>
      <c r="D521" s="24">
        <v>2983.57341</v>
      </c>
      <c r="E521" s="24">
        <f t="shared" si="18"/>
        <v>57.217421709090786</v>
      </c>
    </row>
    <row r="522" spans="1:5" s="15" customFormat="1" ht="22.5" x14ac:dyDescent="0.2">
      <c r="A522" s="16" t="s">
        <v>340</v>
      </c>
      <c r="B522" s="10" t="s">
        <v>889</v>
      </c>
      <c r="C522" s="18">
        <v>1707.1237800000001</v>
      </c>
      <c r="D522" s="24">
        <v>2983.57341</v>
      </c>
      <c r="E522" s="24">
        <f t="shared" si="18"/>
        <v>57.217421709090786</v>
      </c>
    </row>
    <row r="523" spans="1:5" s="15" customFormat="1" ht="22.5" x14ac:dyDescent="0.2">
      <c r="A523" s="16" t="s">
        <v>341</v>
      </c>
      <c r="B523" s="10" t="s">
        <v>890</v>
      </c>
      <c r="C523" s="18">
        <v>0</v>
      </c>
      <c r="D523" s="24">
        <v>1666.2950800000001</v>
      </c>
      <c r="E523" s="24">
        <f t="shared" si="18"/>
        <v>0</v>
      </c>
    </row>
    <row r="524" spans="1:5" s="15" customFormat="1" ht="33.75" x14ac:dyDescent="0.2">
      <c r="A524" s="16" t="s">
        <v>342</v>
      </c>
      <c r="B524" s="10" t="s">
        <v>891</v>
      </c>
      <c r="C524" s="18">
        <v>0</v>
      </c>
      <c r="D524" s="24">
        <v>1666.2950800000001</v>
      </c>
      <c r="E524" s="24">
        <f t="shared" si="18"/>
        <v>0</v>
      </c>
    </row>
    <row r="525" spans="1:5" s="15" customFormat="1" ht="33.75" x14ac:dyDescent="0.2">
      <c r="A525" s="16" t="s">
        <v>1263</v>
      </c>
      <c r="B525" s="26" t="s">
        <v>892</v>
      </c>
      <c r="C525" s="18">
        <v>0</v>
      </c>
      <c r="D525" s="24">
        <v>0</v>
      </c>
      <c r="E525" s="24" t="e">
        <f t="shared" si="18"/>
        <v>#DIV/0!</v>
      </c>
    </row>
    <row r="526" spans="1:5" s="9" customFormat="1" ht="33.75" x14ac:dyDescent="0.2">
      <c r="A526" s="16" t="s">
        <v>1264</v>
      </c>
      <c r="B526" s="10" t="s">
        <v>893</v>
      </c>
      <c r="C526" s="18">
        <v>0</v>
      </c>
      <c r="D526" s="24">
        <v>0</v>
      </c>
      <c r="E526" s="24" t="e">
        <f t="shared" si="18"/>
        <v>#DIV/0!</v>
      </c>
    </row>
    <row r="527" spans="1:5" s="9" customFormat="1" ht="11.25" x14ac:dyDescent="0.2">
      <c r="A527" s="16" t="s">
        <v>343</v>
      </c>
      <c r="B527" s="10" t="s">
        <v>894</v>
      </c>
      <c r="C527" s="18">
        <v>2938.6245099999996</v>
      </c>
      <c r="D527" s="24">
        <v>0</v>
      </c>
      <c r="E527" s="24" t="e">
        <f t="shared" si="18"/>
        <v>#DIV/0!</v>
      </c>
    </row>
    <row r="528" spans="1:5" s="9" customFormat="1" ht="22.5" x14ac:dyDescent="0.2">
      <c r="A528" s="16" t="s">
        <v>344</v>
      </c>
      <c r="B528" s="10" t="s">
        <v>895</v>
      </c>
      <c r="C528" s="18">
        <v>2938.6245099999996</v>
      </c>
      <c r="D528" s="24">
        <v>0</v>
      </c>
      <c r="E528" s="24" t="e">
        <f t="shared" si="18"/>
        <v>#DIV/0!</v>
      </c>
    </row>
    <row r="529" spans="1:5" s="9" customFormat="1" ht="22.5" x14ac:dyDescent="0.2">
      <c r="A529" s="16" t="s">
        <v>345</v>
      </c>
      <c r="B529" s="10" t="s">
        <v>896</v>
      </c>
      <c r="C529" s="18">
        <v>0</v>
      </c>
      <c r="D529" s="24">
        <v>0</v>
      </c>
      <c r="E529" s="24" t="e">
        <f t="shared" si="18"/>
        <v>#DIV/0!</v>
      </c>
    </row>
    <row r="530" spans="1:5" s="9" customFormat="1" ht="33.75" x14ac:dyDescent="0.2">
      <c r="A530" s="16" t="s">
        <v>346</v>
      </c>
      <c r="B530" s="26" t="s">
        <v>897</v>
      </c>
      <c r="C530" s="18">
        <v>0</v>
      </c>
      <c r="D530" s="24">
        <v>0</v>
      </c>
      <c r="E530" s="24" t="e">
        <f t="shared" si="18"/>
        <v>#DIV/0!</v>
      </c>
    </row>
    <row r="531" spans="1:5" s="9" customFormat="1" ht="33.75" x14ac:dyDescent="0.2">
      <c r="A531" s="16" t="s">
        <v>347</v>
      </c>
      <c r="B531" s="26" t="s">
        <v>898</v>
      </c>
      <c r="C531" s="18">
        <v>126.09108999999999</v>
      </c>
      <c r="D531" s="24">
        <v>11481.752689999999</v>
      </c>
      <c r="E531" s="24">
        <f t="shared" si="18"/>
        <v>1.0981867786598356</v>
      </c>
    </row>
    <row r="532" spans="1:5" s="9" customFormat="1" ht="33.75" x14ac:dyDescent="0.2">
      <c r="A532" s="16" t="s">
        <v>348</v>
      </c>
      <c r="B532" s="10" t="s">
        <v>899</v>
      </c>
      <c r="C532" s="18">
        <v>126.09108999999999</v>
      </c>
      <c r="D532" s="24">
        <v>11481.752689999999</v>
      </c>
      <c r="E532" s="24">
        <f t="shared" si="18"/>
        <v>1.0981867786598356</v>
      </c>
    </row>
    <row r="533" spans="1:5" s="9" customFormat="1" ht="45" x14ac:dyDescent="0.2">
      <c r="A533" s="16" t="s">
        <v>349</v>
      </c>
      <c r="B533" s="10" t="s">
        <v>900</v>
      </c>
      <c r="C533" s="18">
        <v>54908.858439999996</v>
      </c>
      <c r="D533" s="24">
        <v>116661.66529</v>
      </c>
      <c r="E533" s="24">
        <f t="shared" si="18"/>
        <v>47.066753507680872</v>
      </c>
    </row>
    <row r="534" spans="1:5" s="9" customFormat="1" ht="45" x14ac:dyDescent="0.2">
      <c r="A534" s="16" t="s">
        <v>350</v>
      </c>
      <c r="B534" s="10" t="s">
        <v>901</v>
      </c>
      <c r="C534" s="18">
        <v>54908.858439999996</v>
      </c>
      <c r="D534" s="24">
        <v>116661.66529</v>
      </c>
      <c r="E534" s="24">
        <f t="shared" si="18"/>
        <v>47.066753507680872</v>
      </c>
    </row>
    <row r="535" spans="1:5" s="9" customFormat="1" ht="33.75" x14ac:dyDescent="0.2">
      <c r="A535" s="16" t="s">
        <v>1265</v>
      </c>
      <c r="B535" s="10" t="s">
        <v>1376</v>
      </c>
      <c r="C535" s="18">
        <v>0</v>
      </c>
      <c r="D535" s="24">
        <v>0</v>
      </c>
      <c r="E535" s="24" t="e">
        <f t="shared" si="18"/>
        <v>#DIV/0!</v>
      </c>
    </row>
    <row r="536" spans="1:5" s="9" customFormat="1" ht="33.75" x14ac:dyDescent="0.2">
      <c r="A536" s="16" t="s">
        <v>1266</v>
      </c>
      <c r="B536" s="10" t="s">
        <v>1377</v>
      </c>
      <c r="C536" s="18">
        <v>0</v>
      </c>
      <c r="D536" s="24">
        <v>0</v>
      </c>
      <c r="E536" s="24" t="e">
        <f t="shared" si="18"/>
        <v>#DIV/0!</v>
      </c>
    </row>
    <row r="537" spans="1:5" s="9" customFormat="1" ht="22.5" x14ac:dyDescent="0.2">
      <c r="A537" s="16" t="s">
        <v>351</v>
      </c>
      <c r="B537" s="10" t="s">
        <v>902</v>
      </c>
      <c r="C537" s="18">
        <v>945.19706999999994</v>
      </c>
      <c r="D537" s="24">
        <v>0</v>
      </c>
      <c r="E537" s="24" t="e">
        <f t="shared" si="18"/>
        <v>#DIV/0!</v>
      </c>
    </row>
    <row r="538" spans="1:5" s="9" customFormat="1" ht="22.5" x14ac:dyDescent="0.2">
      <c r="A538" s="16" t="s">
        <v>352</v>
      </c>
      <c r="B538" s="10" t="s">
        <v>903</v>
      </c>
      <c r="C538" s="18">
        <v>945.19706999999994</v>
      </c>
      <c r="D538" s="24">
        <v>0</v>
      </c>
      <c r="E538" s="24" t="e">
        <f t="shared" si="18"/>
        <v>#DIV/0!</v>
      </c>
    </row>
    <row r="539" spans="1:5" s="9" customFormat="1" ht="33.75" x14ac:dyDescent="0.2">
      <c r="A539" s="16" t="s">
        <v>353</v>
      </c>
      <c r="B539" s="10" t="s">
        <v>904</v>
      </c>
      <c r="C539" s="18">
        <v>0</v>
      </c>
      <c r="D539" s="24">
        <v>0</v>
      </c>
      <c r="E539" s="24" t="e">
        <f t="shared" si="18"/>
        <v>#DIV/0!</v>
      </c>
    </row>
    <row r="540" spans="1:5" s="9" customFormat="1" ht="45" x14ac:dyDescent="0.2">
      <c r="A540" s="16" t="s">
        <v>354</v>
      </c>
      <c r="B540" s="10" t="s">
        <v>905</v>
      </c>
      <c r="C540" s="18">
        <v>0</v>
      </c>
      <c r="D540" s="24">
        <v>0</v>
      </c>
      <c r="E540" s="24" t="e">
        <f t="shared" si="18"/>
        <v>#DIV/0!</v>
      </c>
    </row>
    <row r="541" spans="1:5" s="9" customFormat="1" ht="45" x14ac:dyDescent="0.2">
      <c r="A541" s="16" t="s">
        <v>355</v>
      </c>
      <c r="B541" s="10" t="s">
        <v>906</v>
      </c>
      <c r="C541" s="18">
        <v>0</v>
      </c>
      <c r="D541" s="24">
        <v>0</v>
      </c>
      <c r="E541" s="24" t="e">
        <f t="shared" si="18"/>
        <v>#DIV/0!</v>
      </c>
    </row>
    <row r="542" spans="1:5" s="9" customFormat="1" ht="45" x14ac:dyDescent="0.2">
      <c r="A542" s="16" t="s">
        <v>1069</v>
      </c>
      <c r="B542" s="10" t="s">
        <v>907</v>
      </c>
      <c r="C542" s="18">
        <v>0</v>
      </c>
      <c r="D542" s="24">
        <v>0</v>
      </c>
      <c r="E542" s="24" t="e">
        <f t="shared" si="18"/>
        <v>#DIV/0!</v>
      </c>
    </row>
    <row r="543" spans="1:5" s="9" customFormat="1" ht="22.5" x14ac:dyDescent="0.2">
      <c r="A543" s="16" t="s">
        <v>356</v>
      </c>
      <c r="B543" s="10" t="s">
        <v>908</v>
      </c>
      <c r="C543" s="18">
        <v>0</v>
      </c>
      <c r="D543" s="24">
        <v>0</v>
      </c>
      <c r="E543" s="24" t="e">
        <f t="shared" si="18"/>
        <v>#DIV/0!</v>
      </c>
    </row>
    <row r="544" spans="1:5" s="9" customFormat="1" ht="22.5" x14ac:dyDescent="0.2">
      <c r="A544" s="16" t="s">
        <v>357</v>
      </c>
      <c r="B544" s="10" t="s">
        <v>909</v>
      </c>
      <c r="C544" s="18">
        <v>0</v>
      </c>
      <c r="D544" s="24">
        <v>0</v>
      </c>
      <c r="E544" s="24" t="e">
        <f t="shared" si="18"/>
        <v>#DIV/0!</v>
      </c>
    </row>
    <row r="545" spans="1:5" s="9" customFormat="1" ht="11.25" x14ac:dyDescent="0.2">
      <c r="A545" s="16" t="s">
        <v>1267</v>
      </c>
      <c r="B545" s="10" t="s">
        <v>1378</v>
      </c>
      <c r="C545" s="18">
        <v>552.41499999999996</v>
      </c>
      <c r="D545" s="24">
        <v>0</v>
      </c>
      <c r="E545" s="24" t="e">
        <f t="shared" si="18"/>
        <v>#DIV/0!</v>
      </c>
    </row>
    <row r="546" spans="1:5" s="9" customFormat="1" ht="22.5" x14ac:dyDescent="0.2">
      <c r="A546" s="16" t="s">
        <v>1268</v>
      </c>
      <c r="B546" s="10" t="s">
        <v>1379</v>
      </c>
      <c r="C546" s="18">
        <v>552.41499999999996</v>
      </c>
      <c r="D546" s="24">
        <v>0</v>
      </c>
      <c r="E546" s="24" t="e">
        <f t="shared" si="18"/>
        <v>#DIV/0!</v>
      </c>
    </row>
    <row r="547" spans="1:5" s="9" customFormat="1" ht="33.75" x14ac:dyDescent="0.2">
      <c r="A547" s="16" t="s">
        <v>1567</v>
      </c>
      <c r="B547" s="10" t="s">
        <v>1568</v>
      </c>
      <c r="C547" s="18">
        <v>0</v>
      </c>
      <c r="D547" s="24">
        <v>9228.6402600000001</v>
      </c>
      <c r="E547" s="24">
        <v>0</v>
      </c>
    </row>
    <row r="548" spans="1:5" s="9" customFormat="1" ht="45" x14ac:dyDescent="0.2">
      <c r="A548" s="16" t="s">
        <v>1569</v>
      </c>
      <c r="B548" s="10" t="s">
        <v>1570</v>
      </c>
      <c r="C548" s="18">
        <v>0</v>
      </c>
      <c r="D548" s="24">
        <v>9228.6402600000001</v>
      </c>
      <c r="E548" s="24">
        <v>0</v>
      </c>
    </row>
    <row r="549" spans="1:5" s="9" customFormat="1" ht="45" x14ac:dyDescent="0.2">
      <c r="A549" s="16" t="s">
        <v>358</v>
      </c>
      <c r="B549" s="10" t="s">
        <v>910</v>
      </c>
      <c r="C549" s="18">
        <v>327.46678000000003</v>
      </c>
      <c r="D549" s="24">
        <v>1611.8331899999998</v>
      </c>
      <c r="E549" s="24">
        <f>C549/D549*100</f>
        <v>20.316418723205473</v>
      </c>
    </row>
    <row r="550" spans="1:5" s="9" customFormat="1" ht="45" x14ac:dyDescent="0.2">
      <c r="A550" s="16" t="s">
        <v>359</v>
      </c>
      <c r="B550" s="10" t="s">
        <v>911</v>
      </c>
      <c r="C550" s="18">
        <v>327.46678000000003</v>
      </c>
      <c r="D550" s="24">
        <v>1611.8331899999998</v>
      </c>
      <c r="E550" s="24">
        <f>C550/D550*100</f>
        <v>20.316418723205473</v>
      </c>
    </row>
    <row r="551" spans="1:5" s="9" customFormat="1" ht="22.5" x14ac:dyDescent="0.2">
      <c r="A551" s="16" t="s">
        <v>1104</v>
      </c>
      <c r="B551" s="10" t="s">
        <v>1112</v>
      </c>
      <c r="C551" s="18">
        <v>911814.22002999997</v>
      </c>
      <c r="D551" s="24">
        <v>123067.12944</v>
      </c>
      <c r="E551" s="24" t="s">
        <v>1590</v>
      </c>
    </row>
    <row r="552" spans="1:5" s="15" customFormat="1" ht="22.5" x14ac:dyDescent="0.2">
      <c r="A552" s="16" t="s">
        <v>1105</v>
      </c>
      <c r="B552" s="10" t="s">
        <v>1113</v>
      </c>
      <c r="C552" s="18">
        <v>911814.22002999997</v>
      </c>
      <c r="D552" s="24">
        <v>123067.12944</v>
      </c>
      <c r="E552" s="24" t="s">
        <v>1590</v>
      </c>
    </row>
    <row r="553" spans="1:5" s="9" customFormat="1" ht="25.5" customHeight="1" x14ac:dyDescent="0.2">
      <c r="A553" s="16" t="s">
        <v>1176</v>
      </c>
      <c r="B553" s="10" t="s">
        <v>1184</v>
      </c>
      <c r="C553" s="18">
        <v>234087.27041999999</v>
      </c>
      <c r="D553" s="24">
        <v>0</v>
      </c>
      <c r="E553" s="24" t="e">
        <f t="shared" ref="E553:E561" si="19">C553/D553*100</f>
        <v>#DIV/0!</v>
      </c>
    </row>
    <row r="554" spans="1:5" s="9" customFormat="1" ht="45" x14ac:dyDescent="0.2">
      <c r="A554" s="16" t="s">
        <v>1189</v>
      </c>
      <c r="B554" s="10" t="s">
        <v>1380</v>
      </c>
      <c r="C554" s="18">
        <v>234087.27041999999</v>
      </c>
      <c r="D554" s="24">
        <v>0</v>
      </c>
      <c r="E554" s="24" t="e">
        <f t="shared" si="19"/>
        <v>#DIV/0!</v>
      </c>
    </row>
    <row r="555" spans="1:5" s="9" customFormat="1" ht="33.75" x14ac:dyDescent="0.2">
      <c r="A555" s="16" t="s">
        <v>1269</v>
      </c>
      <c r="B555" s="10" t="s">
        <v>1381</v>
      </c>
      <c r="C555" s="18">
        <v>0</v>
      </c>
      <c r="D555" s="24">
        <v>0</v>
      </c>
      <c r="E555" s="24" t="e">
        <f t="shared" si="19"/>
        <v>#DIV/0!</v>
      </c>
    </row>
    <row r="556" spans="1:5" s="15" customFormat="1" ht="45" x14ac:dyDescent="0.2">
      <c r="A556" s="16" t="s">
        <v>1270</v>
      </c>
      <c r="B556" s="10" t="s">
        <v>1382</v>
      </c>
      <c r="C556" s="18">
        <v>0</v>
      </c>
      <c r="D556" s="24">
        <v>0</v>
      </c>
      <c r="E556" s="24" t="e">
        <f t="shared" si="19"/>
        <v>#DIV/0!</v>
      </c>
    </row>
    <row r="557" spans="1:5" s="9" customFormat="1" ht="45" x14ac:dyDescent="0.2">
      <c r="A557" s="16" t="s">
        <v>360</v>
      </c>
      <c r="B557" s="10" t="s">
        <v>912</v>
      </c>
      <c r="C557" s="18">
        <v>9441.3285599999999</v>
      </c>
      <c r="D557" s="24">
        <v>8107.8112199999996</v>
      </c>
      <c r="E557" s="24">
        <f t="shared" si="19"/>
        <v>116.44731609821572</v>
      </c>
    </row>
    <row r="558" spans="1:5" s="9" customFormat="1" ht="33.75" x14ac:dyDescent="0.2">
      <c r="A558" s="16" t="s">
        <v>1271</v>
      </c>
      <c r="B558" s="10" t="s">
        <v>1383</v>
      </c>
      <c r="C558" s="18">
        <v>1654.8574699999999</v>
      </c>
      <c r="D558" s="24">
        <v>0</v>
      </c>
      <c r="E558" s="24" t="e">
        <f t="shared" si="19"/>
        <v>#DIV/0!</v>
      </c>
    </row>
    <row r="559" spans="1:5" s="9" customFormat="1" ht="33.75" x14ac:dyDescent="0.2">
      <c r="A559" s="16" t="s">
        <v>1272</v>
      </c>
      <c r="B559" s="10" t="s">
        <v>1384</v>
      </c>
      <c r="C559" s="18">
        <v>1654.8574699999999</v>
      </c>
      <c r="D559" s="24">
        <v>0</v>
      </c>
      <c r="E559" s="24" t="e">
        <f t="shared" si="19"/>
        <v>#DIV/0!</v>
      </c>
    </row>
    <row r="560" spans="1:5" s="9" customFormat="1" ht="45" x14ac:dyDescent="0.2">
      <c r="A560" s="16" t="s">
        <v>1273</v>
      </c>
      <c r="B560" s="10" t="s">
        <v>1385</v>
      </c>
      <c r="C560" s="18">
        <v>1258.0899999999999</v>
      </c>
      <c r="D560" s="24">
        <v>0</v>
      </c>
      <c r="E560" s="24" t="e">
        <f t="shared" si="19"/>
        <v>#DIV/0!</v>
      </c>
    </row>
    <row r="561" spans="1:5" s="9" customFormat="1" ht="56.25" x14ac:dyDescent="0.2">
      <c r="A561" s="16" t="s">
        <v>1274</v>
      </c>
      <c r="B561" s="10" t="s">
        <v>1386</v>
      </c>
      <c r="C561" s="18">
        <v>1258.0899999999999</v>
      </c>
      <c r="D561" s="24">
        <v>0</v>
      </c>
      <c r="E561" s="24" t="e">
        <f t="shared" si="19"/>
        <v>#DIV/0!</v>
      </c>
    </row>
    <row r="562" spans="1:5" s="9" customFormat="1" ht="45" x14ac:dyDescent="0.2">
      <c r="A562" s="16" t="s">
        <v>1571</v>
      </c>
      <c r="B562" s="10" t="s">
        <v>1572</v>
      </c>
      <c r="C562" s="18">
        <v>0</v>
      </c>
      <c r="D562" s="24">
        <v>495.92917</v>
      </c>
      <c r="E562" s="24">
        <v>0</v>
      </c>
    </row>
    <row r="563" spans="1:5" s="9" customFormat="1" ht="56.25" x14ac:dyDescent="0.2">
      <c r="A563" s="16" t="s">
        <v>1573</v>
      </c>
      <c r="B563" s="10" t="s">
        <v>1574</v>
      </c>
      <c r="C563" s="18">
        <v>0</v>
      </c>
      <c r="D563" s="24">
        <v>495.92917</v>
      </c>
      <c r="E563" s="24">
        <v>0</v>
      </c>
    </row>
    <row r="564" spans="1:5" s="9" customFormat="1" ht="33.75" x14ac:dyDescent="0.2">
      <c r="A564" s="16" t="s">
        <v>361</v>
      </c>
      <c r="B564" s="10" t="s">
        <v>913</v>
      </c>
      <c r="C564" s="18">
        <v>9564.8343199999999</v>
      </c>
      <c r="D564" s="24">
        <v>11340.742189999999</v>
      </c>
      <c r="E564" s="24">
        <f>C564/D564*100</f>
        <v>84.34046167131855</v>
      </c>
    </row>
    <row r="565" spans="1:5" s="9" customFormat="1" ht="51" customHeight="1" x14ac:dyDescent="0.2">
      <c r="A565" s="16" t="s">
        <v>362</v>
      </c>
      <c r="B565" s="10" t="s">
        <v>914</v>
      </c>
      <c r="C565" s="18">
        <v>0</v>
      </c>
      <c r="D565" s="24">
        <v>1483.9696399999998</v>
      </c>
      <c r="E565" s="24">
        <f>C565/D565*100</f>
        <v>0</v>
      </c>
    </row>
    <row r="566" spans="1:5" s="9" customFormat="1" ht="45" x14ac:dyDescent="0.2">
      <c r="A566" s="16" t="s">
        <v>363</v>
      </c>
      <c r="B566" s="10" t="s">
        <v>915</v>
      </c>
      <c r="C566" s="18">
        <v>0</v>
      </c>
      <c r="D566" s="24">
        <v>1483.9696399999998</v>
      </c>
      <c r="E566" s="24">
        <f>C566/D566*100</f>
        <v>0</v>
      </c>
    </row>
    <row r="567" spans="1:5" s="15" customFormat="1" ht="33.75" x14ac:dyDescent="0.2">
      <c r="A567" s="16" t="s">
        <v>364</v>
      </c>
      <c r="B567" s="10" t="s">
        <v>916</v>
      </c>
      <c r="C567" s="18">
        <v>0</v>
      </c>
      <c r="D567" s="24">
        <v>0</v>
      </c>
      <c r="E567" s="24" t="e">
        <f>C567/D567*100</f>
        <v>#DIV/0!</v>
      </c>
    </row>
    <row r="568" spans="1:5" s="9" customFormat="1" ht="33.75" x14ac:dyDescent="0.2">
      <c r="A568" s="16" t="s">
        <v>365</v>
      </c>
      <c r="B568" s="10" t="s">
        <v>917</v>
      </c>
      <c r="C568" s="18">
        <v>0</v>
      </c>
      <c r="D568" s="24">
        <v>0</v>
      </c>
      <c r="E568" s="24" t="e">
        <f>C568/D568*100</f>
        <v>#DIV/0!</v>
      </c>
    </row>
    <row r="569" spans="1:5" s="15" customFormat="1" ht="22.5" x14ac:dyDescent="0.2">
      <c r="A569" s="16" t="s">
        <v>366</v>
      </c>
      <c r="B569" s="10" t="s">
        <v>918</v>
      </c>
      <c r="C569" s="18">
        <v>684.42882999999995</v>
      </c>
      <c r="D569" s="24">
        <v>264.54450000000003</v>
      </c>
      <c r="E569" s="24" t="s">
        <v>1590</v>
      </c>
    </row>
    <row r="570" spans="1:5" s="9" customFormat="1" ht="22.5" x14ac:dyDescent="0.2">
      <c r="A570" s="16" t="s">
        <v>367</v>
      </c>
      <c r="B570" s="10" t="s">
        <v>919</v>
      </c>
      <c r="C570" s="18">
        <v>684.42882999999995</v>
      </c>
      <c r="D570" s="24">
        <v>264.54450000000003</v>
      </c>
      <c r="E570" s="24" t="s">
        <v>1590</v>
      </c>
    </row>
    <row r="571" spans="1:5" s="15" customFormat="1" ht="45" x14ac:dyDescent="0.2">
      <c r="A571" s="16" t="s">
        <v>1275</v>
      </c>
      <c r="B571" s="10" t="s">
        <v>1387</v>
      </c>
      <c r="C571" s="18">
        <v>0</v>
      </c>
      <c r="D571" s="24">
        <v>0</v>
      </c>
      <c r="E571" s="24" t="e">
        <f>C571/D571*100</f>
        <v>#DIV/0!</v>
      </c>
    </row>
    <row r="572" spans="1:5" s="9" customFormat="1" ht="45" x14ac:dyDescent="0.2">
      <c r="A572" s="16" t="s">
        <v>1276</v>
      </c>
      <c r="B572" s="10" t="s">
        <v>1388</v>
      </c>
      <c r="C572" s="18">
        <v>0</v>
      </c>
      <c r="D572" s="24">
        <v>0</v>
      </c>
      <c r="E572" s="24" t="e">
        <f>C572/D572*100</f>
        <v>#DIV/0!</v>
      </c>
    </row>
    <row r="573" spans="1:5" s="9" customFormat="1" ht="33.75" x14ac:dyDescent="0.2">
      <c r="A573" s="16" t="s">
        <v>368</v>
      </c>
      <c r="B573" s="10" t="s">
        <v>920</v>
      </c>
      <c r="C573" s="18">
        <v>0</v>
      </c>
      <c r="D573" s="24">
        <v>0</v>
      </c>
      <c r="E573" s="24" t="e">
        <f>C573/D573*100</f>
        <v>#DIV/0!</v>
      </c>
    </row>
    <row r="574" spans="1:5" s="9" customFormat="1" ht="33.75" x14ac:dyDescent="0.2">
      <c r="A574" s="16" t="s">
        <v>369</v>
      </c>
      <c r="B574" s="10" t="s">
        <v>921</v>
      </c>
      <c r="C574" s="18">
        <v>0</v>
      </c>
      <c r="D574" s="24">
        <v>0</v>
      </c>
      <c r="E574" s="24" t="e">
        <f>C574/D574*100</f>
        <v>#DIV/0!</v>
      </c>
    </row>
    <row r="575" spans="1:5" s="9" customFormat="1" ht="33.75" x14ac:dyDescent="0.2">
      <c r="A575" s="16" t="s">
        <v>1468</v>
      </c>
      <c r="B575" s="10" t="s">
        <v>1527</v>
      </c>
      <c r="C575" s="18">
        <v>1733.90381</v>
      </c>
      <c r="D575" s="24">
        <v>365.4</v>
      </c>
      <c r="E575" s="24" t="s">
        <v>1590</v>
      </c>
    </row>
    <row r="576" spans="1:5" s="15" customFormat="1" ht="33.75" x14ac:dyDescent="0.2">
      <c r="A576" s="16" t="s">
        <v>1469</v>
      </c>
      <c r="B576" s="10" t="s">
        <v>1528</v>
      </c>
      <c r="C576" s="18">
        <v>1733.90381</v>
      </c>
      <c r="D576" s="24">
        <v>365.4</v>
      </c>
      <c r="E576" s="24" t="s">
        <v>1590</v>
      </c>
    </row>
    <row r="577" spans="1:5" s="9" customFormat="1" ht="22.5" x14ac:dyDescent="0.2">
      <c r="A577" s="16" t="s">
        <v>370</v>
      </c>
      <c r="B577" s="10" t="s">
        <v>922</v>
      </c>
      <c r="C577" s="18">
        <v>37472.158739999999</v>
      </c>
      <c r="D577" s="24">
        <v>21255.892010000003</v>
      </c>
      <c r="E577" s="24">
        <f t="shared" ref="E577:E596" si="20">C577/D577*100</f>
        <v>176.2906902348343</v>
      </c>
    </row>
    <row r="578" spans="1:5" s="9" customFormat="1" ht="22.5" x14ac:dyDescent="0.2">
      <c r="A578" s="16" t="s">
        <v>371</v>
      </c>
      <c r="B578" s="10" t="s">
        <v>923</v>
      </c>
      <c r="C578" s="18">
        <v>37472.158739999999</v>
      </c>
      <c r="D578" s="24">
        <v>21255.892010000003</v>
      </c>
      <c r="E578" s="24">
        <f t="shared" si="20"/>
        <v>176.2906902348343</v>
      </c>
    </row>
    <row r="579" spans="1:5" s="9" customFormat="1" ht="22.5" x14ac:dyDescent="0.2">
      <c r="A579" s="16" t="s">
        <v>1070</v>
      </c>
      <c r="B579" s="10" t="s">
        <v>1088</v>
      </c>
      <c r="C579" s="18">
        <v>0</v>
      </c>
      <c r="D579" s="24">
        <v>0</v>
      </c>
      <c r="E579" s="24" t="e">
        <f t="shared" si="20"/>
        <v>#DIV/0!</v>
      </c>
    </row>
    <row r="580" spans="1:5" s="9" customFormat="1" ht="22.5" x14ac:dyDescent="0.2">
      <c r="A580" s="16" t="s">
        <v>1277</v>
      </c>
      <c r="B580" s="10" t="s">
        <v>1389</v>
      </c>
      <c r="C580" s="18">
        <v>0</v>
      </c>
      <c r="D580" s="24">
        <v>0</v>
      </c>
      <c r="E580" s="24" t="e">
        <f t="shared" si="20"/>
        <v>#DIV/0!</v>
      </c>
    </row>
    <row r="581" spans="1:5" s="15" customFormat="1" ht="33.75" x14ac:dyDescent="0.2">
      <c r="A581" s="16" t="s">
        <v>1278</v>
      </c>
      <c r="B581" s="10" t="s">
        <v>1390</v>
      </c>
      <c r="C581" s="18">
        <v>0</v>
      </c>
      <c r="D581" s="24">
        <v>0</v>
      </c>
      <c r="E581" s="24" t="e">
        <f t="shared" si="20"/>
        <v>#DIV/0!</v>
      </c>
    </row>
    <row r="582" spans="1:5" s="9" customFormat="1" ht="33.75" x14ac:dyDescent="0.2">
      <c r="A582" s="16" t="s">
        <v>372</v>
      </c>
      <c r="B582" s="10" t="s">
        <v>924</v>
      </c>
      <c r="C582" s="18">
        <v>30053.22495</v>
      </c>
      <c r="D582" s="24">
        <v>24820.045899999997</v>
      </c>
      <c r="E582" s="24">
        <f t="shared" si="20"/>
        <v>121.08448578654725</v>
      </c>
    </row>
    <row r="583" spans="1:5" s="15" customFormat="1" ht="33.75" x14ac:dyDescent="0.2">
      <c r="A583" s="16" t="s">
        <v>373</v>
      </c>
      <c r="B583" s="10" t="s">
        <v>925</v>
      </c>
      <c r="C583" s="18">
        <v>30053.22495</v>
      </c>
      <c r="D583" s="24">
        <v>24820.045899999997</v>
      </c>
      <c r="E583" s="24">
        <f t="shared" si="20"/>
        <v>121.08448578654725</v>
      </c>
    </row>
    <row r="584" spans="1:5" s="15" customFormat="1" ht="22.5" x14ac:dyDescent="0.2">
      <c r="A584" s="16" t="s">
        <v>374</v>
      </c>
      <c r="B584" s="10" t="s">
        <v>926</v>
      </c>
      <c r="C584" s="18">
        <v>70859.019750000007</v>
      </c>
      <c r="D584" s="24">
        <v>148586.39605000001</v>
      </c>
      <c r="E584" s="24">
        <f t="shared" si="20"/>
        <v>47.688766693120158</v>
      </c>
    </row>
    <row r="585" spans="1:5" s="9" customFormat="1" ht="33.75" x14ac:dyDescent="0.2">
      <c r="A585" s="16" t="s">
        <v>375</v>
      </c>
      <c r="B585" s="10" t="s">
        <v>927</v>
      </c>
      <c r="C585" s="18">
        <v>70859.019750000007</v>
      </c>
      <c r="D585" s="24">
        <v>148586.39605000001</v>
      </c>
      <c r="E585" s="24">
        <f t="shared" si="20"/>
        <v>47.688766693120158</v>
      </c>
    </row>
    <row r="586" spans="1:5" s="15" customFormat="1" ht="11.25" x14ac:dyDescent="0.2">
      <c r="A586" s="16" t="s">
        <v>1279</v>
      </c>
      <c r="B586" s="10" t="s">
        <v>1391</v>
      </c>
      <c r="C586" s="18">
        <v>0</v>
      </c>
      <c r="D586" s="24">
        <v>0</v>
      </c>
      <c r="E586" s="24" t="e">
        <f t="shared" si="20"/>
        <v>#DIV/0!</v>
      </c>
    </row>
    <row r="587" spans="1:5" s="15" customFormat="1" ht="22.5" x14ac:dyDescent="0.2">
      <c r="A587" s="16" t="s">
        <v>1280</v>
      </c>
      <c r="B587" s="10" t="s">
        <v>1392</v>
      </c>
      <c r="C587" s="18">
        <v>0</v>
      </c>
      <c r="D587" s="24">
        <v>0</v>
      </c>
      <c r="E587" s="24" t="e">
        <f t="shared" si="20"/>
        <v>#DIV/0!</v>
      </c>
    </row>
    <row r="588" spans="1:5" s="15" customFormat="1" ht="22.5" x14ac:dyDescent="0.2">
      <c r="A588" s="16" t="s">
        <v>376</v>
      </c>
      <c r="B588" s="10" t="s">
        <v>928</v>
      </c>
      <c r="C588" s="18">
        <v>916.28847999999994</v>
      </c>
      <c r="D588" s="24">
        <v>902.41105000000005</v>
      </c>
      <c r="E588" s="24">
        <f t="shared" si="20"/>
        <v>101.53781694051729</v>
      </c>
    </row>
    <row r="589" spans="1:5" s="9" customFormat="1" ht="33.75" x14ac:dyDescent="0.2">
      <c r="A589" s="16" t="s">
        <v>377</v>
      </c>
      <c r="B589" s="10" t="s">
        <v>929</v>
      </c>
      <c r="C589" s="18">
        <v>916.28847999999994</v>
      </c>
      <c r="D589" s="24">
        <v>902.41105000000005</v>
      </c>
      <c r="E589" s="24">
        <f t="shared" si="20"/>
        <v>101.53781694051729</v>
      </c>
    </row>
    <row r="590" spans="1:5" s="9" customFormat="1" ht="11.25" x14ac:dyDescent="0.2">
      <c r="A590" s="16" t="s">
        <v>378</v>
      </c>
      <c r="B590" s="10" t="s">
        <v>930</v>
      </c>
      <c r="C590" s="18">
        <v>2489.1783500000001</v>
      </c>
      <c r="D590" s="24">
        <v>1986.8687399999999</v>
      </c>
      <c r="E590" s="24">
        <f t="shared" si="20"/>
        <v>125.28146927310357</v>
      </c>
    </row>
    <row r="591" spans="1:5" s="9" customFormat="1" ht="22.5" x14ac:dyDescent="0.2">
      <c r="A591" s="16" t="s">
        <v>379</v>
      </c>
      <c r="B591" s="10" t="s">
        <v>931</v>
      </c>
      <c r="C591" s="18">
        <v>2489.1783500000001</v>
      </c>
      <c r="D591" s="24">
        <v>1986.8687399999999</v>
      </c>
      <c r="E591" s="24">
        <f t="shared" si="20"/>
        <v>125.28146927310357</v>
      </c>
    </row>
    <row r="592" spans="1:5" s="5" customFormat="1" ht="22.5" x14ac:dyDescent="0.2">
      <c r="A592" s="16" t="s">
        <v>380</v>
      </c>
      <c r="B592" s="10" t="s">
        <v>932</v>
      </c>
      <c r="C592" s="18">
        <v>0</v>
      </c>
      <c r="D592" s="24">
        <v>20455.445520000001</v>
      </c>
      <c r="E592" s="24">
        <f t="shared" si="20"/>
        <v>0</v>
      </c>
    </row>
    <row r="593" spans="1:5" ht="33.75" x14ac:dyDescent="0.2">
      <c r="A593" s="16" t="s">
        <v>381</v>
      </c>
      <c r="B593" s="10" t="s">
        <v>933</v>
      </c>
      <c r="C593" s="18">
        <v>0</v>
      </c>
      <c r="D593" s="24">
        <v>20455.445520000001</v>
      </c>
      <c r="E593" s="24">
        <f t="shared" si="20"/>
        <v>0</v>
      </c>
    </row>
    <row r="594" spans="1:5" ht="33.75" x14ac:dyDescent="0.2">
      <c r="A594" s="16" t="s">
        <v>1281</v>
      </c>
      <c r="B594" s="10" t="s">
        <v>1393</v>
      </c>
      <c r="C594" s="18">
        <v>0</v>
      </c>
      <c r="D594" s="24">
        <v>0</v>
      </c>
      <c r="E594" s="24" t="e">
        <f t="shared" si="20"/>
        <v>#DIV/0!</v>
      </c>
    </row>
    <row r="595" spans="1:5" ht="45" x14ac:dyDescent="0.2">
      <c r="A595" s="16" t="s">
        <v>1282</v>
      </c>
      <c r="B595" s="10" t="s">
        <v>934</v>
      </c>
      <c r="C595" s="18">
        <v>55173.9</v>
      </c>
      <c r="D595" s="24">
        <v>293100.79995000002</v>
      </c>
      <c r="E595" s="24">
        <f t="shared" si="20"/>
        <v>18.824206556042189</v>
      </c>
    </row>
    <row r="596" spans="1:5" ht="45" x14ac:dyDescent="0.2">
      <c r="A596" s="16" t="s">
        <v>1283</v>
      </c>
      <c r="B596" s="10" t="s">
        <v>935</v>
      </c>
      <c r="C596" s="18">
        <v>55173.9</v>
      </c>
      <c r="D596" s="24">
        <v>293100.79995000002</v>
      </c>
      <c r="E596" s="24">
        <f t="shared" si="20"/>
        <v>18.824206556042189</v>
      </c>
    </row>
    <row r="597" spans="1:5" ht="22.5" x14ac:dyDescent="0.2">
      <c r="A597" s="16" t="s">
        <v>382</v>
      </c>
      <c r="B597" s="10" t="s">
        <v>936</v>
      </c>
      <c r="C597" s="18">
        <v>21210.142690000001</v>
      </c>
      <c r="D597" s="24">
        <v>10587.661390000001</v>
      </c>
      <c r="E597" s="24" t="s">
        <v>1590</v>
      </c>
    </row>
    <row r="598" spans="1:5" ht="22.5" x14ac:dyDescent="0.2">
      <c r="A598" s="16" t="s">
        <v>383</v>
      </c>
      <c r="B598" s="10" t="s">
        <v>937</v>
      </c>
      <c r="C598" s="18">
        <v>21199.401739999998</v>
      </c>
      <c r="D598" s="24">
        <v>5193.1392100000003</v>
      </c>
      <c r="E598" s="24" t="s">
        <v>1590</v>
      </c>
    </row>
    <row r="599" spans="1:5" ht="22.5" x14ac:dyDescent="0.2">
      <c r="A599" s="16" t="s">
        <v>384</v>
      </c>
      <c r="B599" s="10" t="s">
        <v>938</v>
      </c>
      <c r="C599" s="18">
        <v>21199.401739999998</v>
      </c>
      <c r="D599" s="24">
        <v>5193.1392100000003</v>
      </c>
      <c r="E599" s="24" t="s">
        <v>1590</v>
      </c>
    </row>
    <row r="600" spans="1:5" ht="33.75" x14ac:dyDescent="0.2">
      <c r="A600" s="12" t="s">
        <v>385</v>
      </c>
      <c r="B600" s="10" t="s">
        <v>939</v>
      </c>
      <c r="C600" s="18">
        <v>0</v>
      </c>
      <c r="D600" s="24">
        <v>80192.82389</v>
      </c>
      <c r="E600" s="24">
        <f t="shared" ref="E600:E608" si="21">C600/D600*100</f>
        <v>0</v>
      </c>
    </row>
    <row r="601" spans="1:5" ht="22.5" x14ac:dyDescent="0.2">
      <c r="A601" s="12" t="s">
        <v>386</v>
      </c>
      <c r="B601" s="10" t="s">
        <v>940</v>
      </c>
      <c r="C601" s="18">
        <v>2517.8000000000002</v>
      </c>
      <c r="D601" s="24">
        <v>0</v>
      </c>
      <c r="E601" s="24" t="e">
        <f t="shared" si="21"/>
        <v>#DIV/0!</v>
      </c>
    </row>
    <row r="602" spans="1:5" ht="22.5" x14ac:dyDescent="0.2">
      <c r="A602" s="12" t="s">
        <v>387</v>
      </c>
      <c r="B602" s="10" t="s">
        <v>941</v>
      </c>
      <c r="C602" s="18">
        <v>2517.8000000000002</v>
      </c>
      <c r="D602" s="24">
        <v>0</v>
      </c>
      <c r="E602" s="24" t="e">
        <f t="shared" si="21"/>
        <v>#DIV/0!</v>
      </c>
    </row>
    <row r="603" spans="1:5" ht="45" x14ac:dyDescent="0.2">
      <c r="A603" s="12" t="s">
        <v>388</v>
      </c>
      <c r="B603" s="10" t="s">
        <v>942</v>
      </c>
      <c r="C603" s="18">
        <v>2584.5692799999997</v>
      </c>
      <c r="D603" s="24">
        <v>0</v>
      </c>
      <c r="E603" s="24" t="e">
        <f t="shared" si="21"/>
        <v>#DIV/0!</v>
      </c>
    </row>
    <row r="604" spans="1:5" ht="78.75" x14ac:dyDescent="0.2">
      <c r="A604" s="12" t="s">
        <v>1284</v>
      </c>
      <c r="B604" s="10" t="s">
        <v>1394</v>
      </c>
      <c r="C604" s="18">
        <v>0</v>
      </c>
      <c r="D604" s="24">
        <v>0</v>
      </c>
      <c r="E604" s="24" t="e">
        <f t="shared" si="21"/>
        <v>#DIV/0!</v>
      </c>
    </row>
    <row r="605" spans="1:5" ht="78.75" x14ac:dyDescent="0.2">
      <c r="A605" s="12" t="s">
        <v>1285</v>
      </c>
      <c r="B605" s="10" t="s">
        <v>1395</v>
      </c>
      <c r="C605" s="18">
        <v>0</v>
      </c>
      <c r="D605" s="24">
        <v>0</v>
      </c>
      <c r="E605" s="24" t="e">
        <f t="shared" si="21"/>
        <v>#DIV/0!</v>
      </c>
    </row>
    <row r="606" spans="1:5" s="5" customFormat="1" ht="33.75" x14ac:dyDescent="0.2">
      <c r="A606" s="16" t="s">
        <v>389</v>
      </c>
      <c r="B606" s="10" t="s">
        <v>943</v>
      </c>
      <c r="C606" s="18">
        <v>0</v>
      </c>
      <c r="D606" s="24">
        <v>1271193.3896199998</v>
      </c>
      <c r="E606" s="24">
        <f t="shared" si="21"/>
        <v>0</v>
      </c>
    </row>
    <row r="607" spans="1:5" ht="56.25" x14ac:dyDescent="0.2">
      <c r="A607" s="16" t="s">
        <v>1286</v>
      </c>
      <c r="B607" s="10" t="s">
        <v>1396</v>
      </c>
      <c r="C607" s="18">
        <v>0</v>
      </c>
      <c r="D607" s="24">
        <v>0</v>
      </c>
      <c r="E607" s="24" t="e">
        <f t="shared" si="21"/>
        <v>#DIV/0!</v>
      </c>
    </row>
    <row r="608" spans="1:5" ht="56.25" x14ac:dyDescent="0.2">
      <c r="A608" s="16" t="s">
        <v>1287</v>
      </c>
      <c r="B608" s="10" t="s">
        <v>1397</v>
      </c>
      <c r="C608" s="18">
        <v>0</v>
      </c>
      <c r="D608" s="24">
        <v>0</v>
      </c>
      <c r="E608" s="24" t="e">
        <f t="shared" si="21"/>
        <v>#DIV/0!</v>
      </c>
    </row>
    <row r="609" spans="1:5" ht="56.25" x14ac:dyDescent="0.2">
      <c r="A609" s="16" t="s">
        <v>390</v>
      </c>
      <c r="B609" s="10" t="s">
        <v>944</v>
      </c>
      <c r="C609" s="18">
        <v>272708.16450000001</v>
      </c>
      <c r="D609" s="24">
        <v>55479.742389999999</v>
      </c>
      <c r="E609" s="24" t="s">
        <v>1590</v>
      </c>
    </row>
    <row r="610" spans="1:5" ht="67.5" x14ac:dyDescent="0.2">
      <c r="A610" s="16" t="s">
        <v>391</v>
      </c>
      <c r="B610" s="10" t="s">
        <v>945</v>
      </c>
      <c r="C610" s="18">
        <v>272708.16450000001</v>
      </c>
      <c r="D610" s="24">
        <v>55479.742389999999</v>
      </c>
      <c r="E610" s="24" t="s">
        <v>1590</v>
      </c>
    </row>
    <row r="611" spans="1:5" ht="33.75" x14ac:dyDescent="0.2">
      <c r="A611" s="16" t="s">
        <v>1071</v>
      </c>
      <c r="B611" s="10" t="s">
        <v>1089</v>
      </c>
      <c r="C611" s="18">
        <v>8846.5962600000003</v>
      </c>
      <c r="D611" s="24">
        <v>16057.25431</v>
      </c>
      <c r="E611" s="24">
        <f>C611/D611*100</f>
        <v>55.09407828516855</v>
      </c>
    </row>
    <row r="612" spans="1:5" ht="45" x14ac:dyDescent="0.2">
      <c r="A612" s="16" t="s">
        <v>1072</v>
      </c>
      <c r="B612" s="10" t="s">
        <v>1090</v>
      </c>
      <c r="C612" s="18">
        <v>8846.5962600000003</v>
      </c>
      <c r="D612" s="24">
        <v>16057.25431</v>
      </c>
      <c r="E612" s="24">
        <f>C612/D612*100</f>
        <v>55.09407828516855</v>
      </c>
    </row>
    <row r="613" spans="1:5" ht="22.5" x14ac:dyDescent="0.2">
      <c r="A613" s="16" t="s">
        <v>1575</v>
      </c>
      <c r="B613" s="10" t="s">
        <v>1576</v>
      </c>
      <c r="C613" s="18">
        <v>0</v>
      </c>
      <c r="D613" s="24">
        <v>16630.7</v>
      </c>
      <c r="E613" s="24">
        <v>0</v>
      </c>
    </row>
    <row r="614" spans="1:5" ht="22.5" x14ac:dyDescent="0.2">
      <c r="A614" s="16" t="s">
        <v>1577</v>
      </c>
      <c r="B614" s="10" t="s">
        <v>1578</v>
      </c>
      <c r="C614" s="18">
        <v>0</v>
      </c>
      <c r="D614" s="24">
        <v>16630.7</v>
      </c>
      <c r="E614" s="24">
        <v>0</v>
      </c>
    </row>
    <row r="615" spans="1:5" x14ac:dyDescent="0.2">
      <c r="A615" s="16" t="s">
        <v>392</v>
      </c>
      <c r="B615" s="10" t="s">
        <v>946</v>
      </c>
      <c r="C615" s="18">
        <v>2</v>
      </c>
      <c r="D615" s="24">
        <v>0</v>
      </c>
      <c r="E615" s="24" t="e">
        <f t="shared" ref="E615:E642" si="22">C615/D615*100</f>
        <v>#DIV/0!</v>
      </c>
    </row>
    <row r="616" spans="1:5" x14ac:dyDescent="0.2">
      <c r="A616" s="16" t="s">
        <v>1073</v>
      </c>
      <c r="B616" s="10" t="s">
        <v>1091</v>
      </c>
      <c r="C616" s="18">
        <v>2</v>
      </c>
      <c r="D616" s="24">
        <v>0</v>
      </c>
      <c r="E616" s="24" t="e">
        <f t="shared" si="22"/>
        <v>#DIV/0!</v>
      </c>
    </row>
    <row r="617" spans="1:5" x14ac:dyDescent="0.2">
      <c r="A617" s="16" t="s">
        <v>1470</v>
      </c>
      <c r="B617" s="10" t="s">
        <v>1529</v>
      </c>
      <c r="C617" s="18">
        <v>0</v>
      </c>
      <c r="D617" s="24">
        <v>0</v>
      </c>
      <c r="E617" s="24" t="e">
        <f t="shared" si="22"/>
        <v>#DIV/0!</v>
      </c>
    </row>
    <row r="618" spans="1:5" x14ac:dyDescent="0.2">
      <c r="A618" s="16" t="s">
        <v>1288</v>
      </c>
      <c r="B618" s="10" t="s">
        <v>1398</v>
      </c>
      <c r="C618" s="18">
        <v>0</v>
      </c>
      <c r="D618" s="24">
        <v>0</v>
      </c>
      <c r="E618" s="24" t="e">
        <f t="shared" si="22"/>
        <v>#DIV/0!</v>
      </c>
    </row>
    <row r="619" spans="1:5" x14ac:dyDescent="0.2">
      <c r="A619" s="12" t="s">
        <v>1471</v>
      </c>
      <c r="B619" s="10" t="s">
        <v>1530</v>
      </c>
      <c r="C619" s="18">
        <v>0</v>
      </c>
      <c r="D619" s="24">
        <v>0</v>
      </c>
      <c r="E619" s="24" t="e">
        <f t="shared" si="22"/>
        <v>#DIV/0!</v>
      </c>
    </row>
    <row r="620" spans="1:5" x14ac:dyDescent="0.2">
      <c r="A620" s="12" t="s">
        <v>393</v>
      </c>
      <c r="B620" s="10" t="s">
        <v>947</v>
      </c>
      <c r="C620" s="18">
        <v>2096180.2206900001</v>
      </c>
      <c r="D620" s="24">
        <v>2010443.8955099999</v>
      </c>
      <c r="E620" s="24">
        <f t="shared" si="22"/>
        <v>104.26454701727705</v>
      </c>
    </row>
    <row r="621" spans="1:5" ht="22.5" x14ac:dyDescent="0.2">
      <c r="A621" s="12" t="s">
        <v>1289</v>
      </c>
      <c r="B621" s="10" t="s">
        <v>1399</v>
      </c>
      <c r="C621" s="18">
        <v>0</v>
      </c>
      <c r="D621" s="24">
        <v>0</v>
      </c>
      <c r="E621" s="24" t="e">
        <f t="shared" si="22"/>
        <v>#DIV/0!</v>
      </c>
    </row>
    <row r="622" spans="1:5" ht="22.5" x14ac:dyDescent="0.2">
      <c r="A622" s="12" t="s">
        <v>1190</v>
      </c>
      <c r="B622" s="10" t="s">
        <v>1400</v>
      </c>
      <c r="C622" s="18">
        <v>0</v>
      </c>
      <c r="D622" s="24">
        <v>0</v>
      </c>
      <c r="E622" s="24" t="e">
        <f t="shared" si="22"/>
        <v>#DIV/0!</v>
      </c>
    </row>
    <row r="623" spans="1:5" ht="22.5" x14ac:dyDescent="0.2">
      <c r="A623" s="12" t="s">
        <v>394</v>
      </c>
      <c r="B623" s="10" t="s">
        <v>948</v>
      </c>
      <c r="C623" s="18">
        <v>15016.6</v>
      </c>
      <c r="D623" s="24">
        <v>14260.4</v>
      </c>
      <c r="E623" s="24">
        <f t="shared" si="22"/>
        <v>105.30279655549634</v>
      </c>
    </row>
    <row r="624" spans="1:5" ht="33.75" x14ac:dyDescent="0.2">
      <c r="A624" s="12" t="s">
        <v>395</v>
      </c>
      <c r="B624" s="10" t="s">
        <v>949</v>
      </c>
      <c r="C624" s="18">
        <v>15016.6</v>
      </c>
      <c r="D624" s="24">
        <v>14260.4</v>
      </c>
      <c r="E624" s="24">
        <f t="shared" si="22"/>
        <v>105.30279655549634</v>
      </c>
    </row>
    <row r="625" spans="1:5" ht="33.75" x14ac:dyDescent="0.2">
      <c r="A625" s="12" t="s">
        <v>396</v>
      </c>
      <c r="B625" s="10" t="s">
        <v>950</v>
      </c>
      <c r="C625" s="18">
        <v>786.3</v>
      </c>
      <c r="D625" s="24">
        <v>708.7</v>
      </c>
      <c r="E625" s="24">
        <f t="shared" si="22"/>
        <v>110.94962607591363</v>
      </c>
    </row>
    <row r="626" spans="1:5" ht="33.75" x14ac:dyDescent="0.2">
      <c r="A626" s="12" t="s">
        <v>397</v>
      </c>
      <c r="B626" s="10" t="s">
        <v>951</v>
      </c>
      <c r="C626" s="18">
        <v>786.3</v>
      </c>
      <c r="D626" s="24">
        <v>708.7</v>
      </c>
      <c r="E626" s="24">
        <f t="shared" si="22"/>
        <v>110.94962607591363</v>
      </c>
    </row>
    <row r="627" spans="1:5" ht="22.5" x14ac:dyDescent="0.2">
      <c r="A627" s="12" t="s">
        <v>398</v>
      </c>
      <c r="B627" s="10" t="s">
        <v>952</v>
      </c>
      <c r="C627" s="18">
        <v>5824.2174000000005</v>
      </c>
      <c r="D627" s="24">
        <v>0</v>
      </c>
      <c r="E627" s="24" t="e">
        <f t="shared" si="22"/>
        <v>#DIV/0!</v>
      </c>
    </row>
    <row r="628" spans="1:5" ht="22.5" x14ac:dyDescent="0.2">
      <c r="A628" s="12" t="s">
        <v>399</v>
      </c>
      <c r="B628" s="10" t="s">
        <v>953</v>
      </c>
      <c r="C628" s="18">
        <v>107263.88228000001</v>
      </c>
      <c r="D628" s="24">
        <v>151135.56219</v>
      </c>
      <c r="E628" s="24">
        <f t="shared" si="22"/>
        <v>70.971967633370937</v>
      </c>
    </row>
    <row r="629" spans="1:5" ht="67.5" x14ac:dyDescent="0.2">
      <c r="A629" s="12" t="s">
        <v>1290</v>
      </c>
      <c r="B629" s="10" t="s">
        <v>1092</v>
      </c>
      <c r="C629" s="18">
        <v>1532.7</v>
      </c>
      <c r="D629" s="24">
        <v>10262.4</v>
      </c>
      <c r="E629" s="24">
        <f t="shared" si="22"/>
        <v>14.935102899906456</v>
      </c>
    </row>
    <row r="630" spans="1:5" ht="67.5" x14ac:dyDescent="0.2">
      <c r="A630" s="12" t="s">
        <v>1291</v>
      </c>
      <c r="B630" s="10" t="s">
        <v>1093</v>
      </c>
      <c r="C630" s="18">
        <v>1532.7</v>
      </c>
      <c r="D630" s="24">
        <v>10262.4</v>
      </c>
      <c r="E630" s="24">
        <f t="shared" si="22"/>
        <v>14.935102899906456</v>
      </c>
    </row>
    <row r="631" spans="1:5" ht="33.75" x14ac:dyDescent="0.2">
      <c r="A631" s="12" t="s">
        <v>1292</v>
      </c>
      <c r="B631" s="10" t="s">
        <v>954</v>
      </c>
      <c r="C631" s="18">
        <v>6145.3</v>
      </c>
      <c r="D631" s="24">
        <v>6499.64</v>
      </c>
      <c r="E631" s="24">
        <f t="shared" si="22"/>
        <v>94.548313445052329</v>
      </c>
    </row>
    <row r="632" spans="1:5" ht="45" x14ac:dyDescent="0.2">
      <c r="A632" s="12" t="s">
        <v>1293</v>
      </c>
      <c r="B632" s="10" t="s">
        <v>955</v>
      </c>
      <c r="C632" s="18">
        <v>6145.3</v>
      </c>
      <c r="D632" s="24">
        <v>6499.64</v>
      </c>
      <c r="E632" s="24">
        <f t="shared" si="22"/>
        <v>94.548313445052329</v>
      </c>
    </row>
    <row r="633" spans="1:5" ht="33.75" x14ac:dyDescent="0.2">
      <c r="A633" s="12" t="s">
        <v>400</v>
      </c>
      <c r="B633" s="10" t="s">
        <v>956</v>
      </c>
      <c r="C633" s="18">
        <v>14513.899019999999</v>
      </c>
      <c r="D633" s="24">
        <v>13567.48495</v>
      </c>
      <c r="E633" s="24">
        <f t="shared" si="22"/>
        <v>106.97560434736285</v>
      </c>
    </row>
    <row r="634" spans="1:5" ht="45" x14ac:dyDescent="0.2">
      <c r="A634" s="12" t="s">
        <v>401</v>
      </c>
      <c r="B634" s="10" t="s">
        <v>957</v>
      </c>
      <c r="C634" s="18">
        <v>14513.899019999999</v>
      </c>
      <c r="D634" s="24">
        <v>13567.48495</v>
      </c>
      <c r="E634" s="24">
        <f t="shared" si="22"/>
        <v>106.97560434736285</v>
      </c>
    </row>
    <row r="635" spans="1:5" ht="45" x14ac:dyDescent="0.2">
      <c r="A635" s="12" t="s">
        <v>1294</v>
      </c>
      <c r="B635" s="10" t="s">
        <v>958</v>
      </c>
      <c r="C635" s="18">
        <v>5246.64</v>
      </c>
      <c r="D635" s="24">
        <v>0</v>
      </c>
      <c r="E635" s="24" t="e">
        <f t="shared" si="22"/>
        <v>#DIV/0!</v>
      </c>
    </row>
    <row r="636" spans="1:5" ht="45" x14ac:dyDescent="0.2">
      <c r="A636" s="12" t="s">
        <v>1295</v>
      </c>
      <c r="B636" s="10" t="s">
        <v>959</v>
      </c>
      <c r="C636" s="18">
        <v>5246.64</v>
      </c>
      <c r="D636" s="24">
        <v>0</v>
      </c>
      <c r="E636" s="24" t="e">
        <f t="shared" si="22"/>
        <v>#DIV/0!</v>
      </c>
    </row>
    <row r="637" spans="1:5" ht="33.75" x14ac:dyDescent="0.2">
      <c r="A637" s="12" t="s">
        <v>402</v>
      </c>
      <c r="B637" s="10" t="s">
        <v>960</v>
      </c>
      <c r="C637" s="18">
        <v>75685.754959999991</v>
      </c>
      <c r="D637" s="24">
        <v>73448.799809999997</v>
      </c>
      <c r="E637" s="24">
        <f t="shared" si="22"/>
        <v>103.04559796182733</v>
      </c>
    </row>
    <row r="638" spans="1:5" ht="45" x14ac:dyDescent="0.2">
      <c r="A638" s="12" t="s">
        <v>403</v>
      </c>
      <c r="B638" s="10" t="s">
        <v>961</v>
      </c>
      <c r="C638" s="18">
        <v>75685.754959999991</v>
      </c>
      <c r="D638" s="24">
        <v>73448.799809999997</v>
      </c>
      <c r="E638" s="24">
        <f t="shared" si="22"/>
        <v>103.04559796182733</v>
      </c>
    </row>
    <row r="639" spans="1:5" ht="56.25" x14ac:dyDescent="0.2">
      <c r="A639" s="12" t="s">
        <v>1296</v>
      </c>
      <c r="B639" s="10" t="s">
        <v>962</v>
      </c>
      <c r="C639" s="18">
        <v>8.5628999999999991</v>
      </c>
      <c r="D639" s="24">
        <v>8.3605800000000006</v>
      </c>
      <c r="E639" s="24">
        <f t="shared" si="22"/>
        <v>102.41992780405185</v>
      </c>
    </row>
    <row r="640" spans="1:5" ht="56.25" x14ac:dyDescent="0.2">
      <c r="A640" s="12" t="s">
        <v>1297</v>
      </c>
      <c r="B640" s="10" t="s">
        <v>963</v>
      </c>
      <c r="C640" s="18">
        <v>8.5628999999999991</v>
      </c>
      <c r="D640" s="24">
        <v>8.3605800000000006</v>
      </c>
      <c r="E640" s="24">
        <f t="shared" si="22"/>
        <v>102.41992780405185</v>
      </c>
    </row>
    <row r="641" spans="1:5" ht="22.5" x14ac:dyDescent="0.2">
      <c r="A641" s="12" t="s">
        <v>1298</v>
      </c>
      <c r="B641" s="10" t="s">
        <v>964</v>
      </c>
      <c r="C641" s="18">
        <v>523198.05836000002</v>
      </c>
      <c r="D641" s="24">
        <v>540135.34251999995</v>
      </c>
      <c r="E641" s="24">
        <f t="shared" si="22"/>
        <v>96.864251822334182</v>
      </c>
    </row>
    <row r="642" spans="1:5" ht="22.5" x14ac:dyDescent="0.2">
      <c r="A642" s="12" t="s">
        <v>404</v>
      </c>
      <c r="B642" s="10" t="s">
        <v>965</v>
      </c>
      <c r="C642" s="18">
        <v>523198.05836000002</v>
      </c>
      <c r="D642" s="24">
        <v>540135.34251999995</v>
      </c>
      <c r="E642" s="24">
        <f t="shared" si="22"/>
        <v>96.864251822334182</v>
      </c>
    </row>
    <row r="643" spans="1:5" ht="22.5" x14ac:dyDescent="0.2">
      <c r="A643" s="12" t="s">
        <v>405</v>
      </c>
      <c r="B643" s="10" t="s">
        <v>966</v>
      </c>
      <c r="C643" s="18">
        <v>4650.9775799999998</v>
      </c>
      <c r="D643" s="24">
        <v>2276.5605499999997</v>
      </c>
      <c r="E643" s="24" t="s">
        <v>1590</v>
      </c>
    </row>
    <row r="644" spans="1:5" ht="33.75" x14ac:dyDescent="0.2">
      <c r="A644" s="12" t="s">
        <v>406</v>
      </c>
      <c r="B644" s="10" t="s">
        <v>967</v>
      </c>
      <c r="C644" s="18">
        <v>4650.9775799999998</v>
      </c>
      <c r="D644" s="24">
        <v>2276.5605499999997</v>
      </c>
      <c r="E644" s="24" t="s">
        <v>1590</v>
      </c>
    </row>
    <row r="645" spans="1:5" ht="56.25" x14ac:dyDescent="0.2">
      <c r="A645" s="12" t="s">
        <v>1299</v>
      </c>
      <c r="B645" s="10" t="s">
        <v>968</v>
      </c>
      <c r="C645" s="18">
        <v>1263.46947</v>
      </c>
      <c r="D645" s="24">
        <v>2220.5161600000001</v>
      </c>
      <c r="E645" s="24">
        <f t="shared" ref="E645:E664" si="23">C645/D645*100</f>
        <v>56.899809727122189</v>
      </c>
    </row>
    <row r="646" spans="1:5" ht="67.5" x14ac:dyDescent="0.2">
      <c r="A646" s="12" t="s">
        <v>1300</v>
      </c>
      <c r="B646" s="10" t="s">
        <v>969</v>
      </c>
      <c r="C646" s="18">
        <v>1263.46947</v>
      </c>
      <c r="D646" s="24">
        <v>2220.5161600000001</v>
      </c>
      <c r="E646" s="24">
        <f t="shared" si="23"/>
        <v>56.899809727122189</v>
      </c>
    </row>
    <row r="647" spans="1:5" ht="56.25" x14ac:dyDescent="0.2">
      <c r="A647" s="12" t="s">
        <v>1301</v>
      </c>
      <c r="B647" s="10" t="s">
        <v>970</v>
      </c>
      <c r="C647" s="18">
        <v>73.979089999999999</v>
      </c>
      <c r="D647" s="24">
        <v>67.391990000000007</v>
      </c>
      <c r="E647" s="24">
        <f t="shared" si="23"/>
        <v>109.77430700592161</v>
      </c>
    </row>
    <row r="648" spans="1:5" ht="67.5" x14ac:dyDescent="0.2">
      <c r="A648" s="12" t="s">
        <v>1302</v>
      </c>
      <c r="B648" s="10" t="s">
        <v>971</v>
      </c>
      <c r="C648" s="18">
        <v>73.979089999999999</v>
      </c>
      <c r="D648" s="24">
        <v>67.391990000000007</v>
      </c>
      <c r="E648" s="24">
        <f t="shared" si="23"/>
        <v>109.77430700592161</v>
      </c>
    </row>
    <row r="649" spans="1:5" ht="56.25" x14ac:dyDescent="0.2">
      <c r="A649" s="12" t="s">
        <v>1303</v>
      </c>
      <c r="B649" s="10" t="s">
        <v>972</v>
      </c>
      <c r="C649" s="18">
        <v>243129.36772000001</v>
      </c>
      <c r="D649" s="24">
        <v>301501.37110000005</v>
      </c>
      <c r="E649" s="24">
        <f t="shared" si="23"/>
        <v>80.639556242469098</v>
      </c>
    </row>
    <row r="650" spans="1:5" ht="78.75" x14ac:dyDescent="0.2">
      <c r="A650" s="12" t="s">
        <v>1304</v>
      </c>
      <c r="B650" s="10" t="s">
        <v>973</v>
      </c>
      <c r="C650" s="18">
        <v>203808.37262000001</v>
      </c>
      <c r="D650" s="24">
        <v>186454.45942</v>
      </c>
      <c r="E650" s="24">
        <f t="shared" si="23"/>
        <v>109.30732000402806</v>
      </c>
    </row>
    <row r="651" spans="1:5" ht="78.75" x14ac:dyDescent="0.2">
      <c r="A651" s="12" t="s">
        <v>1305</v>
      </c>
      <c r="B651" s="10" t="s">
        <v>974</v>
      </c>
      <c r="C651" s="18">
        <v>203808.37262000001</v>
      </c>
      <c r="D651" s="24">
        <v>186454.45942</v>
      </c>
      <c r="E651" s="24">
        <f t="shared" si="23"/>
        <v>109.30732000402806</v>
      </c>
    </row>
    <row r="652" spans="1:5" x14ac:dyDescent="0.2">
      <c r="A652" s="12" t="s">
        <v>407</v>
      </c>
      <c r="B652" s="10" t="s">
        <v>975</v>
      </c>
      <c r="C652" s="18">
        <v>27375</v>
      </c>
      <c r="D652" s="24">
        <v>32350</v>
      </c>
      <c r="E652" s="24">
        <f t="shared" si="23"/>
        <v>84.621329211746527</v>
      </c>
    </row>
    <row r="653" spans="1:5" ht="22.5" x14ac:dyDescent="0.2">
      <c r="A653" s="12" t="s">
        <v>408</v>
      </c>
      <c r="B653" s="10" t="s">
        <v>976</v>
      </c>
      <c r="C653" s="18">
        <v>27375</v>
      </c>
      <c r="D653" s="24">
        <v>32350</v>
      </c>
      <c r="E653" s="24">
        <f t="shared" si="23"/>
        <v>84.621329211746527</v>
      </c>
    </row>
    <row r="654" spans="1:5" ht="45" x14ac:dyDescent="0.2">
      <c r="A654" s="12" t="s">
        <v>409</v>
      </c>
      <c r="B654" s="10" t="s">
        <v>977</v>
      </c>
      <c r="C654" s="18">
        <v>0</v>
      </c>
      <c r="D654" s="24">
        <v>0</v>
      </c>
      <c r="E654" s="24" t="e">
        <f t="shared" si="23"/>
        <v>#DIV/0!</v>
      </c>
    </row>
    <row r="655" spans="1:5" ht="56.25" x14ac:dyDescent="0.2">
      <c r="A655" s="12" t="s">
        <v>410</v>
      </c>
      <c r="B655" s="10" t="s">
        <v>978</v>
      </c>
      <c r="C655" s="18">
        <v>0</v>
      </c>
      <c r="D655" s="24">
        <v>0</v>
      </c>
      <c r="E655" s="24" t="e">
        <f t="shared" si="23"/>
        <v>#DIV/0!</v>
      </c>
    </row>
    <row r="656" spans="1:5" ht="45" x14ac:dyDescent="0.2">
      <c r="A656" s="12" t="s">
        <v>411</v>
      </c>
      <c r="B656" s="10" t="s">
        <v>979</v>
      </c>
      <c r="C656" s="18">
        <v>12657</v>
      </c>
      <c r="D656" s="24">
        <v>8058</v>
      </c>
      <c r="E656" s="24">
        <f t="shared" si="23"/>
        <v>157.07371556217424</v>
      </c>
    </row>
    <row r="657" spans="1:5" ht="45" x14ac:dyDescent="0.2">
      <c r="A657" s="12" t="s">
        <v>412</v>
      </c>
      <c r="B657" s="10" t="s">
        <v>980</v>
      </c>
      <c r="C657" s="18">
        <v>12657</v>
      </c>
      <c r="D657" s="24">
        <v>8058</v>
      </c>
      <c r="E657" s="24">
        <f t="shared" si="23"/>
        <v>157.07371556217424</v>
      </c>
    </row>
    <row r="658" spans="1:5" ht="56.25" x14ac:dyDescent="0.2">
      <c r="A658" s="12" t="s">
        <v>413</v>
      </c>
      <c r="B658" s="10" t="s">
        <v>981</v>
      </c>
      <c r="C658" s="18">
        <v>267164.75215000001</v>
      </c>
      <c r="D658" s="24">
        <v>202659.70456000001</v>
      </c>
      <c r="E658" s="24">
        <f t="shared" si="23"/>
        <v>131.82924189594013</v>
      </c>
    </row>
    <row r="659" spans="1:5" ht="67.5" x14ac:dyDescent="0.2">
      <c r="A659" s="12" t="s">
        <v>414</v>
      </c>
      <c r="B659" s="10" t="s">
        <v>982</v>
      </c>
      <c r="C659" s="18">
        <v>267164.75215000001</v>
      </c>
      <c r="D659" s="24">
        <v>202659.70456000001</v>
      </c>
      <c r="E659" s="24">
        <f t="shared" si="23"/>
        <v>131.82924189594013</v>
      </c>
    </row>
    <row r="660" spans="1:5" ht="22.5" x14ac:dyDescent="0.2">
      <c r="A660" s="12" t="s">
        <v>415</v>
      </c>
      <c r="B660" s="10" t="s">
        <v>983</v>
      </c>
      <c r="C660" s="18">
        <v>0</v>
      </c>
      <c r="D660" s="24">
        <v>0</v>
      </c>
      <c r="E660" s="24" t="e">
        <f t="shared" si="23"/>
        <v>#DIV/0!</v>
      </c>
    </row>
    <row r="661" spans="1:5" ht="37.5" customHeight="1" x14ac:dyDescent="0.2">
      <c r="A661" s="12" t="s">
        <v>416</v>
      </c>
      <c r="B661" s="10" t="s">
        <v>984</v>
      </c>
      <c r="C661" s="18">
        <v>0</v>
      </c>
      <c r="D661" s="24">
        <v>0</v>
      </c>
      <c r="E661" s="24" t="e">
        <f t="shared" si="23"/>
        <v>#DIV/0!</v>
      </c>
    </row>
    <row r="662" spans="1:5" ht="22.5" x14ac:dyDescent="0.2">
      <c r="A662" s="12" t="s">
        <v>417</v>
      </c>
      <c r="B662" s="10" t="s">
        <v>985</v>
      </c>
      <c r="C662" s="18">
        <v>545872.38303999999</v>
      </c>
      <c r="D662" s="24">
        <v>404274.39507999999</v>
      </c>
      <c r="E662" s="24">
        <f t="shared" si="23"/>
        <v>135.02521794188323</v>
      </c>
    </row>
    <row r="663" spans="1:5" ht="22.5" x14ac:dyDescent="0.2">
      <c r="A663" s="12" t="s">
        <v>418</v>
      </c>
      <c r="B663" s="10" t="s">
        <v>986</v>
      </c>
      <c r="C663" s="18">
        <v>545872.38303999999</v>
      </c>
      <c r="D663" s="24">
        <v>404274.39507999999</v>
      </c>
      <c r="E663" s="24">
        <f t="shared" si="23"/>
        <v>135.02521794188323</v>
      </c>
    </row>
    <row r="664" spans="1:5" ht="22.5" x14ac:dyDescent="0.2">
      <c r="A664" s="12" t="s">
        <v>419</v>
      </c>
      <c r="B664" s="10" t="s">
        <v>987</v>
      </c>
      <c r="C664" s="18">
        <v>34963.004099999998</v>
      </c>
      <c r="D664" s="24">
        <v>60554.806600000004</v>
      </c>
      <c r="E664" s="24">
        <f t="shared" si="23"/>
        <v>57.737785095989381</v>
      </c>
    </row>
    <row r="665" spans="1:5" x14ac:dyDescent="0.2">
      <c r="A665" s="12" t="s">
        <v>420</v>
      </c>
      <c r="B665" s="10" t="s">
        <v>988</v>
      </c>
      <c r="C665" s="18">
        <v>1638687.0961600002</v>
      </c>
      <c r="D665" s="24">
        <v>701605.03757000004</v>
      </c>
      <c r="E665" s="24" t="s">
        <v>1590</v>
      </c>
    </row>
    <row r="666" spans="1:5" ht="33.75" x14ac:dyDescent="0.2">
      <c r="A666" s="12" t="s">
        <v>421</v>
      </c>
      <c r="B666" s="10" t="s">
        <v>989</v>
      </c>
      <c r="C666" s="18">
        <v>0</v>
      </c>
      <c r="D666" s="24">
        <v>0</v>
      </c>
      <c r="E666" s="24" t="e">
        <f t="shared" ref="E666:E673" si="24">C666/D666*100</f>
        <v>#DIV/0!</v>
      </c>
    </row>
    <row r="667" spans="1:5" ht="45" x14ac:dyDescent="0.2">
      <c r="A667" s="12" t="s">
        <v>422</v>
      </c>
      <c r="B667" s="10" t="s">
        <v>990</v>
      </c>
      <c r="C667" s="18">
        <v>0</v>
      </c>
      <c r="D667" s="24">
        <v>0</v>
      </c>
      <c r="E667" s="24" t="e">
        <f t="shared" si="24"/>
        <v>#DIV/0!</v>
      </c>
    </row>
    <row r="668" spans="1:5" ht="33.75" x14ac:dyDescent="0.2">
      <c r="A668" s="12" t="s">
        <v>423</v>
      </c>
      <c r="B668" s="10" t="s">
        <v>991</v>
      </c>
      <c r="C668" s="18">
        <v>4824.2653499999997</v>
      </c>
      <c r="D668" s="24">
        <v>5360.7771299999995</v>
      </c>
      <c r="E668" s="24">
        <f t="shared" si="24"/>
        <v>89.99190290904707</v>
      </c>
    </row>
    <row r="669" spans="1:5" ht="33.75" x14ac:dyDescent="0.2">
      <c r="A669" s="12" t="s">
        <v>1306</v>
      </c>
      <c r="B669" s="10" t="s">
        <v>992</v>
      </c>
      <c r="C669" s="18">
        <v>1341.43434</v>
      </c>
      <c r="D669" s="24">
        <v>1100.24217</v>
      </c>
      <c r="E669" s="24">
        <f t="shared" si="24"/>
        <v>121.92173473954375</v>
      </c>
    </row>
    <row r="670" spans="1:5" ht="45" x14ac:dyDescent="0.2">
      <c r="A670" s="12" t="s">
        <v>1472</v>
      </c>
      <c r="B670" s="10" t="s">
        <v>1531</v>
      </c>
      <c r="C670" s="18">
        <v>0</v>
      </c>
      <c r="D670" s="24">
        <v>0</v>
      </c>
      <c r="E670" s="24" t="e">
        <f t="shared" si="24"/>
        <v>#DIV/0!</v>
      </c>
    </row>
    <row r="671" spans="1:5" ht="56.25" x14ac:dyDescent="0.2">
      <c r="A671" s="12" t="s">
        <v>1473</v>
      </c>
      <c r="B671" s="10" t="s">
        <v>1532</v>
      </c>
      <c r="C671" s="18">
        <v>0</v>
      </c>
      <c r="D671" s="24">
        <v>0</v>
      </c>
      <c r="E671" s="24" t="e">
        <f t="shared" si="24"/>
        <v>#DIV/0!</v>
      </c>
    </row>
    <row r="672" spans="1:5" ht="22.5" x14ac:dyDescent="0.2">
      <c r="A672" s="12" t="s">
        <v>424</v>
      </c>
      <c r="B672" s="10" t="s">
        <v>993</v>
      </c>
      <c r="C672" s="18">
        <v>35592.31439</v>
      </c>
      <c r="D672" s="24">
        <v>58542.626409999997</v>
      </c>
      <c r="E672" s="24">
        <f t="shared" si="24"/>
        <v>60.797262734219039</v>
      </c>
    </row>
    <row r="673" spans="1:5" ht="33.75" x14ac:dyDescent="0.2">
      <c r="A673" s="12" t="s">
        <v>425</v>
      </c>
      <c r="B673" s="10" t="s">
        <v>994</v>
      </c>
      <c r="C673" s="18">
        <v>35592.31439</v>
      </c>
      <c r="D673" s="24">
        <v>58542.626409999997</v>
      </c>
      <c r="E673" s="24">
        <f t="shared" si="24"/>
        <v>60.797262734219039</v>
      </c>
    </row>
    <row r="674" spans="1:5" ht="33.75" x14ac:dyDescent="0.2">
      <c r="A674" s="12" t="s">
        <v>426</v>
      </c>
      <c r="B674" s="10" t="s">
        <v>995</v>
      </c>
      <c r="C674" s="18">
        <v>368229.46060000005</v>
      </c>
      <c r="D674" s="24">
        <v>11991.8712</v>
      </c>
      <c r="E674" s="24" t="s">
        <v>1590</v>
      </c>
    </row>
    <row r="675" spans="1:5" ht="33.75" x14ac:dyDescent="0.2">
      <c r="A675" s="12" t="s">
        <v>427</v>
      </c>
      <c r="B675" s="10" t="s">
        <v>996</v>
      </c>
      <c r="C675" s="18">
        <v>104475</v>
      </c>
      <c r="D675" s="24">
        <v>0</v>
      </c>
      <c r="E675" s="24" t="e">
        <f t="shared" ref="E675:E685" si="25">C675/D675*100</f>
        <v>#DIV/0!</v>
      </c>
    </row>
    <row r="676" spans="1:5" ht="33.75" x14ac:dyDescent="0.2">
      <c r="A676" s="12" t="s">
        <v>428</v>
      </c>
      <c r="B676" s="10" t="s">
        <v>997</v>
      </c>
      <c r="C676" s="18">
        <v>104475</v>
      </c>
      <c r="D676" s="24">
        <v>0</v>
      </c>
      <c r="E676" s="24" t="e">
        <f t="shared" si="25"/>
        <v>#DIV/0!</v>
      </c>
    </row>
    <row r="677" spans="1:5" ht="67.5" x14ac:dyDescent="0.2">
      <c r="A677" s="12" t="s">
        <v>429</v>
      </c>
      <c r="B677" s="10" t="s">
        <v>998</v>
      </c>
      <c r="C677" s="18">
        <v>0</v>
      </c>
      <c r="D677" s="24">
        <v>106.78233999999999</v>
      </c>
      <c r="E677" s="24">
        <f t="shared" si="25"/>
        <v>0</v>
      </c>
    </row>
    <row r="678" spans="1:5" ht="45" x14ac:dyDescent="0.2">
      <c r="A678" s="12" t="s">
        <v>1177</v>
      </c>
      <c r="B678" s="10" t="s">
        <v>1185</v>
      </c>
      <c r="C678" s="18">
        <v>197.923</v>
      </c>
      <c r="D678" s="24">
        <v>0</v>
      </c>
      <c r="E678" s="24" t="e">
        <f t="shared" si="25"/>
        <v>#DIV/0!</v>
      </c>
    </row>
    <row r="679" spans="1:5" ht="123.75" x14ac:dyDescent="0.2">
      <c r="A679" s="12" t="s">
        <v>1074</v>
      </c>
      <c r="B679" s="10" t="s">
        <v>999</v>
      </c>
      <c r="C679" s="18">
        <v>1040.41372</v>
      </c>
      <c r="D679" s="24">
        <v>1343.56432</v>
      </c>
      <c r="E679" s="24">
        <f t="shared" si="25"/>
        <v>77.436837560556839</v>
      </c>
    </row>
    <row r="680" spans="1:5" ht="123.75" x14ac:dyDescent="0.2">
      <c r="A680" s="12" t="s">
        <v>1075</v>
      </c>
      <c r="B680" s="10" t="s">
        <v>1000</v>
      </c>
      <c r="C680" s="18">
        <v>1040.41372</v>
      </c>
      <c r="D680" s="24">
        <v>1343.56432</v>
      </c>
      <c r="E680" s="24">
        <f t="shared" si="25"/>
        <v>77.436837560556839</v>
      </c>
    </row>
    <row r="681" spans="1:5" ht="33.75" x14ac:dyDescent="0.2">
      <c r="A681" s="12" t="s">
        <v>1307</v>
      </c>
      <c r="B681" s="10" t="s">
        <v>1401</v>
      </c>
      <c r="C681" s="18">
        <v>0</v>
      </c>
      <c r="D681" s="24">
        <v>0</v>
      </c>
      <c r="E681" s="24" t="e">
        <f t="shared" si="25"/>
        <v>#DIV/0!</v>
      </c>
    </row>
    <row r="682" spans="1:5" ht="45" x14ac:dyDescent="0.2">
      <c r="A682" s="12" t="s">
        <v>1308</v>
      </c>
      <c r="B682" s="10" t="s">
        <v>1402</v>
      </c>
      <c r="C682" s="18">
        <v>0</v>
      </c>
      <c r="D682" s="24">
        <v>0</v>
      </c>
      <c r="E682" s="24" t="e">
        <f t="shared" si="25"/>
        <v>#DIV/0!</v>
      </c>
    </row>
    <row r="683" spans="1:5" ht="45" x14ac:dyDescent="0.2">
      <c r="A683" s="12" t="s">
        <v>1309</v>
      </c>
      <c r="B683" s="10" t="s">
        <v>1186</v>
      </c>
      <c r="C683" s="18">
        <v>336205.89397000003</v>
      </c>
      <c r="D683" s="24">
        <v>0</v>
      </c>
      <c r="E683" s="24" t="e">
        <f t="shared" si="25"/>
        <v>#DIV/0!</v>
      </c>
    </row>
    <row r="684" spans="1:5" ht="45" x14ac:dyDescent="0.2">
      <c r="A684" s="12" t="s">
        <v>1310</v>
      </c>
      <c r="B684" s="10" t="s">
        <v>1187</v>
      </c>
      <c r="C684" s="18">
        <v>336205.89397000003</v>
      </c>
      <c r="D684" s="24">
        <v>0</v>
      </c>
      <c r="E684" s="24" t="e">
        <f t="shared" si="25"/>
        <v>#DIV/0!</v>
      </c>
    </row>
    <row r="685" spans="1:5" ht="22.5" x14ac:dyDescent="0.2">
      <c r="A685" s="12" t="s">
        <v>1551</v>
      </c>
      <c r="B685" s="10" t="s">
        <v>1552</v>
      </c>
      <c r="C685" s="18">
        <v>0</v>
      </c>
      <c r="D685" s="24">
        <v>0</v>
      </c>
      <c r="E685" s="24" t="e">
        <f t="shared" si="25"/>
        <v>#DIV/0!</v>
      </c>
    </row>
    <row r="686" spans="1:5" ht="33.75" x14ac:dyDescent="0.2">
      <c r="A686" s="12" t="s">
        <v>430</v>
      </c>
      <c r="B686" s="10" t="s">
        <v>1001</v>
      </c>
      <c r="C686" s="18">
        <v>188265.31600999998</v>
      </c>
      <c r="D686" s="24">
        <v>50000</v>
      </c>
      <c r="E686" s="24" t="s">
        <v>1590</v>
      </c>
    </row>
    <row r="687" spans="1:5" ht="45" x14ac:dyDescent="0.2">
      <c r="A687" s="12" t="s">
        <v>431</v>
      </c>
      <c r="B687" s="10" t="s">
        <v>1002</v>
      </c>
      <c r="C687" s="18">
        <v>188265.31600999998</v>
      </c>
      <c r="D687" s="24">
        <v>50000</v>
      </c>
      <c r="E687" s="24" t="s">
        <v>1590</v>
      </c>
    </row>
    <row r="688" spans="1:5" ht="90" x14ac:dyDescent="0.2">
      <c r="A688" s="12" t="s">
        <v>432</v>
      </c>
      <c r="B688" s="10" t="s">
        <v>1003</v>
      </c>
      <c r="C688" s="18">
        <v>0</v>
      </c>
      <c r="D688" s="24">
        <v>0</v>
      </c>
      <c r="E688" s="24" t="e">
        <f>C688/D688*100</f>
        <v>#DIV/0!</v>
      </c>
    </row>
    <row r="689" spans="1:5" ht="45" x14ac:dyDescent="0.2">
      <c r="A689" s="12" t="s">
        <v>1106</v>
      </c>
      <c r="B689" s="10" t="s">
        <v>1114</v>
      </c>
      <c r="C689" s="18">
        <v>2284.4867999999997</v>
      </c>
      <c r="D689" s="24">
        <v>1025.9885999999999</v>
      </c>
      <c r="E689" s="24" t="s">
        <v>1590</v>
      </c>
    </row>
    <row r="690" spans="1:5" ht="45" x14ac:dyDescent="0.2">
      <c r="A690" s="12" t="s">
        <v>1107</v>
      </c>
      <c r="B690" s="10" t="s">
        <v>1115</v>
      </c>
      <c r="C690" s="18">
        <v>2284.4867999999997</v>
      </c>
      <c r="D690" s="24">
        <v>1025.9885999999999</v>
      </c>
      <c r="E690" s="24" t="s">
        <v>1590</v>
      </c>
    </row>
    <row r="691" spans="1:5" ht="33.75" x14ac:dyDescent="0.2">
      <c r="A691" s="12" t="s">
        <v>433</v>
      </c>
      <c r="B691" s="10" t="s">
        <v>1004</v>
      </c>
      <c r="C691" s="18">
        <v>140378.20300000001</v>
      </c>
      <c r="D691" s="24">
        <v>192251.10141</v>
      </c>
      <c r="E691" s="24">
        <f t="shared" ref="E691:E708" si="26">C691/D691*100</f>
        <v>73.018152806638852</v>
      </c>
    </row>
    <row r="692" spans="1:5" ht="33.75" x14ac:dyDescent="0.2">
      <c r="A692" s="12" t="s">
        <v>434</v>
      </c>
      <c r="B692" s="10" t="s">
        <v>1005</v>
      </c>
      <c r="C692" s="18">
        <v>140378.20300000001</v>
      </c>
      <c r="D692" s="24">
        <v>192251.10141</v>
      </c>
      <c r="E692" s="24">
        <f t="shared" si="26"/>
        <v>73.018152806638852</v>
      </c>
    </row>
    <row r="693" spans="1:5" ht="22.5" x14ac:dyDescent="0.2">
      <c r="A693" s="12" t="s">
        <v>435</v>
      </c>
      <c r="B693" s="10" t="s">
        <v>1006</v>
      </c>
      <c r="C693" s="18">
        <v>300</v>
      </c>
      <c r="D693" s="24">
        <v>300</v>
      </c>
      <c r="E693" s="24">
        <f t="shared" si="26"/>
        <v>100</v>
      </c>
    </row>
    <row r="694" spans="1:5" ht="22.5" x14ac:dyDescent="0.2">
      <c r="A694" s="12" t="s">
        <v>436</v>
      </c>
      <c r="B694" s="10" t="s">
        <v>1007</v>
      </c>
      <c r="C694" s="18">
        <v>300</v>
      </c>
      <c r="D694" s="24">
        <v>300</v>
      </c>
      <c r="E694" s="24">
        <f t="shared" si="26"/>
        <v>100</v>
      </c>
    </row>
    <row r="695" spans="1:5" ht="22.5" x14ac:dyDescent="0.2">
      <c r="A695" s="12" t="s">
        <v>1311</v>
      </c>
      <c r="B695" s="10" t="s">
        <v>1403</v>
      </c>
      <c r="C695" s="18">
        <v>7373.54</v>
      </c>
      <c r="D695" s="24">
        <v>0</v>
      </c>
      <c r="E695" s="24" t="e">
        <f t="shared" si="26"/>
        <v>#DIV/0!</v>
      </c>
    </row>
    <row r="696" spans="1:5" ht="22.5" x14ac:dyDescent="0.2">
      <c r="A696" s="12" t="s">
        <v>1312</v>
      </c>
      <c r="B696" s="10" t="s">
        <v>1404</v>
      </c>
      <c r="C696" s="18">
        <v>7373.54</v>
      </c>
      <c r="D696" s="24">
        <v>0</v>
      </c>
      <c r="E696" s="24" t="e">
        <f t="shared" si="26"/>
        <v>#DIV/0!</v>
      </c>
    </row>
    <row r="697" spans="1:5" ht="45" x14ac:dyDescent="0.2">
      <c r="A697" s="12" t="s">
        <v>437</v>
      </c>
      <c r="B697" s="10" t="s">
        <v>1008</v>
      </c>
      <c r="C697" s="18">
        <v>379.06596000000002</v>
      </c>
      <c r="D697" s="24">
        <v>406.58398</v>
      </c>
      <c r="E697" s="24">
        <f t="shared" si="26"/>
        <v>93.231897626660071</v>
      </c>
    </row>
    <row r="698" spans="1:5" ht="45" x14ac:dyDescent="0.2">
      <c r="A698" s="12" t="s">
        <v>438</v>
      </c>
      <c r="B698" s="10" t="s">
        <v>1009</v>
      </c>
      <c r="C698" s="18">
        <v>379.06596000000002</v>
      </c>
      <c r="D698" s="24">
        <v>406.58398</v>
      </c>
      <c r="E698" s="24">
        <f t="shared" si="26"/>
        <v>93.231897626660071</v>
      </c>
    </row>
    <row r="699" spans="1:5" ht="22.5" x14ac:dyDescent="0.2">
      <c r="A699" s="12" t="s">
        <v>1474</v>
      </c>
      <c r="B699" s="10" t="s">
        <v>1533</v>
      </c>
      <c r="C699" s="18">
        <v>447799.77901999996</v>
      </c>
      <c r="D699" s="24">
        <v>379175.50001000002</v>
      </c>
      <c r="E699" s="24">
        <f t="shared" si="26"/>
        <v>118.09828931673859</v>
      </c>
    </row>
    <row r="700" spans="1:5" ht="33.75" x14ac:dyDescent="0.2">
      <c r="A700" s="12" t="s">
        <v>1425</v>
      </c>
      <c r="B700" s="26" t="s">
        <v>1426</v>
      </c>
      <c r="C700" s="18">
        <v>447799.77901999996</v>
      </c>
      <c r="D700" s="24">
        <v>379175.50001000002</v>
      </c>
      <c r="E700" s="24">
        <f t="shared" si="26"/>
        <v>118.09828931673859</v>
      </c>
    </row>
    <row r="701" spans="1:5" x14ac:dyDescent="0.2">
      <c r="A701" s="12" t="s">
        <v>439</v>
      </c>
      <c r="B701" s="10" t="s">
        <v>1010</v>
      </c>
      <c r="C701" s="18">
        <v>0</v>
      </c>
      <c r="D701" s="24">
        <v>0</v>
      </c>
      <c r="E701" s="24" t="e">
        <f t="shared" si="26"/>
        <v>#DIV/0!</v>
      </c>
    </row>
    <row r="702" spans="1:5" ht="22.5" x14ac:dyDescent="0.2">
      <c r="A702" s="12" t="s">
        <v>440</v>
      </c>
      <c r="B702" s="10" t="s">
        <v>1011</v>
      </c>
      <c r="C702" s="18">
        <v>0</v>
      </c>
      <c r="D702" s="24">
        <v>0</v>
      </c>
      <c r="E702" s="24" t="e">
        <f t="shared" si="26"/>
        <v>#DIV/0!</v>
      </c>
    </row>
    <row r="703" spans="1:5" ht="22.5" x14ac:dyDescent="0.2">
      <c r="A703" s="12" t="s">
        <v>1475</v>
      </c>
      <c r="B703" s="10" t="s">
        <v>1534</v>
      </c>
      <c r="C703" s="18">
        <v>0</v>
      </c>
      <c r="D703" s="24">
        <v>0</v>
      </c>
      <c r="E703" s="24" t="e">
        <f t="shared" si="26"/>
        <v>#DIV/0!</v>
      </c>
    </row>
    <row r="704" spans="1:5" ht="22.5" x14ac:dyDescent="0.2">
      <c r="A704" s="12" t="s">
        <v>1313</v>
      </c>
      <c r="B704" s="10" t="s">
        <v>1405</v>
      </c>
      <c r="C704" s="18">
        <v>0</v>
      </c>
      <c r="D704" s="24">
        <v>0</v>
      </c>
      <c r="E704" s="24" t="e">
        <f t="shared" si="26"/>
        <v>#DIV/0!</v>
      </c>
    </row>
    <row r="705" spans="1:5" ht="22.5" x14ac:dyDescent="0.2">
      <c r="A705" s="12" t="s">
        <v>1476</v>
      </c>
      <c r="B705" s="10" t="s">
        <v>1535</v>
      </c>
      <c r="C705" s="18">
        <v>0</v>
      </c>
      <c r="D705" s="24">
        <v>0</v>
      </c>
      <c r="E705" s="24" t="e">
        <f t="shared" si="26"/>
        <v>#DIV/0!</v>
      </c>
    </row>
    <row r="706" spans="1:5" ht="21.75" x14ac:dyDescent="0.2">
      <c r="A706" s="29" t="s">
        <v>441</v>
      </c>
      <c r="B706" s="14" t="s">
        <v>1012</v>
      </c>
      <c r="C706" s="20">
        <v>171825.26322999998</v>
      </c>
      <c r="D706" s="19">
        <v>190583.79863999999</v>
      </c>
      <c r="E706" s="19">
        <f t="shared" si="26"/>
        <v>90.157329456197047</v>
      </c>
    </row>
    <row r="707" spans="1:5" ht="22.5" x14ac:dyDescent="0.2">
      <c r="A707" s="12" t="s">
        <v>442</v>
      </c>
      <c r="B707" s="10" t="s">
        <v>1013</v>
      </c>
      <c r="C707" s="18">
        <v>171825.26322999998</v>
      </c>
      <c r="D707" s="24">
        <v>190583.79863999999</v>
      </c>
      <c r="E707" s="24">
        <f t="shared" si="26"/>
        <v>90.157329456197047</v>
      </c>
    </row>
    <row r="708" spans="1:5" ht="67.5" x14ac:dyDescent="0.2">
      <c r="A708" s="12" t="s">
        <v>443</v>
      </c>
      <c r="B708" s="26" t="s">
        <v>1014</v>
      </c>
      <c r="C708" s="18">
        <v>171825.26322999998</v>
      </c>
      <c r="D708" s="24">
        <v>190583.79863999999</v>
      </c>
      <c r="E708" s="24">
        <f t="shared" si="26"/>
        <v>90.157329456197047</v>
      </c>
    </row>
    <row r="709" spans="1:5" ht="21.75" x14ac:dyDescent="0.2">
      <c r="A709" s="29" t="s">
        <v>444</v>
      </c>
      <c r="B709" s="14" t="s">
        <v>1015</v>
      </c>
      <c r="C709" s="20">
        <v>-1586.56095</v>
      </c>
      <c r="D709" s="19">
        <v>16739.612689999998</v>
      </c>
      <c r="E709" s="19">
        <v>0</v>
      </c>
    </row>
    <row r="710" spans="1:5" ht="22.5" x14ac:dyDescent="0.2">
      <c r="A710" s="12" t="s">
        <v>445</v>
      </c>
      <c r="B710" s="10" t="s">
        <v>1016</v>
      </c>
      <c r="C710" s="18">
        <v>5051.4257300000008</v>
      </c>
      <c r="D710" s="24">
        <v>969.01267000000007</v>
      </c>
      <c r="E710" s="24" t="s">
        <v>1590</v>
      </c>
    </row>
    <row r="711" spans="1:5" ht="22.5" x14ac:dyDescent="0.2">
      <c r="A711" s="12" t="s">
        <v>1579</v>
      </c>
      <c r="B711" s="10" t="s">
        <v>1580</v>
      </c>
      <c r="C711" s="18">
        <v>0</v>
      </c>
      <c r="D711" s="24">
        <v>431.37</v>
      </c>
      <c r="E711" s="24">
        <f>C711/D711*100</f>
        <v>0</v>
      </c>
    </row>
    <row r="712" spans="1:5" ht="33.75" x14ac:dyDescent="0.2">
      <c r="A712" s="12" t="s">
        <v>446</v>
      </c>
      <c r="B712" s="10" t="s">
        <v>1017</v>
      </c>
      <c r="C712" s="18">
        <v>598.9665</v>
      </c>
      <c r="D712" s="24">
        <v>228.66247000000001</v>
      </c>
      <c r="E712" s="24" t="s">
        <v>1590</v>
      </c>
    </row>
    <row r="713" spans="1:5" ht="22.5" x14ac:dyDescent="0.2">
      <c r="A713" s="12" t="s">
        <v>1076</v>
      </c>
      <c r="B713" s="10" t="s">
        <v>1094</v>
      </c>
      <c r="C713" s="18">
        <v>4452.4592300000004</v>
      </c>
      <c r="D713" s="24">
        <v>308.98020000000002</v>
      </c>
      <c r="E713" s="24" t="s">
        <v>1590</v>
      </c>
    </row>
    <row r="714" spans="1:5" ht="22.5" x14ac:dyDescent="0.2">
      <c r="A714" s="12" t="s">
        <v>1077</v>
      </c>
      <c r="B714" s="10" t="s">
        <v>1095</v>
      </c>
      <c r="C714" s="18">
        <v>1446.2618200000002</v>
      </c>
      <c r="D714" s="24">
        <v>57</v>
      </c>
      <c r="E714" s="24" t="s">
        <v>1590</v>
      </c>
    </row>
    <row r="715" spans="1:5" ht="22.5" x14ac:dyDescent="0.2">
      <c r="A715" s="12" t="s">
        <v>447</v>
      </c>
      <c r="B715" s="10" t="s">
        <v>1018</v>
      </c>
      <c r="C715" s="18">
        <v>875.15</v>
      </c>
      <c r="D715" s="24">
        <v>3548.6000199999999</v>
      </c>
      <c r="E715" s="24">
        <f>C715/D715*100</f>
        <v>24.661838332515142</v>
      </c>
    </row>
    <row r="716" spans="1:5" ht="22.5" x14ac:dyDescent="0.2">
      <c r="A716" s="12" t="s">
        <v>448</v>
      </c>
      <c r="B716" s="10" t="s">
        <v>1019</v>
      </c>
      <c r="C716" s="18">
        <v>-8959.3984999999993</v>
      </c>
      <c r="D716" s="24">
        <v>12165</v>
      </c>
      <c r="E716" s="24">
        <v>0</v>
      </c>
    </row>
    <row r="717" spans="1:5" ht="22.5" x14ac:dyDescent="0.2">
      <c r="A717" s="12" t="s">
        <v>1078</v>
      </c>
      <c r="B717" s="10" t="s">
        <v>1096</v>
      </c>
      <c r="C717" s="18">
        <v>1446.2618200000002</v>
      </c>
      <c r="D717" s="24">
        <v>57</v>
      </c>
      <c r="E717" s="24" t="s">
        <v>1590</v>
      </c>
    </row>
    <row r="718" spans="1:5" ht="22.5" x14ac:dyDescent="0.2">
      <c r="A718" s="12" t="s">
        <v>449</v>
      </c>
      <c r="B718" s="26" t="s">
        <v>1020</v>
      </c>
      <c r="C718" s="18">
        <v>875.15</v>
      </c>
      <c r="D718" s="24">
        <v>3548.6000199999999</v>
      </c>
      <c r="E718" s="24">
        <f>C718/D718*100</f>
        <v>24.661838332515142</v>
      </c>
    </row>
    <row r="719" spans="1:5" ht="22.5" x14ac:dyDescent="0.2">
      <c r="A719" s="12" t="s">
        <v>450</v>
      </c>
      <c r="B719" s="26" t="s">
        <v>1021</v>
      </c>
      <c r="C719" s="18">
        <v>-8959.3984999999993</v>
      </c>
      <c r="D719" s="24">
        <v>12165</v>
      </c>
      <c r="E719" s="24">
        <v>0</v>
      </c>
    </row>
    <row r="720" spans="1:5" x14ac:dyDescent="0.2">
      <c r="A720" s="29" t="s">
        <v>451</v>
      </c>
      <c r="B720" s="14" t="s">
        <v>1022</v>
      </c>
      <c r="C720" s="20">
        <v>21735.253699999997</v>
      </c>
      <c r="D720" s="19">
        <v>17643.863289999998</v>
      </c>
      <c r="E720" s="19">
        <f>C720/D720*100</f>
        <v>123.18874467996403</v>
      </c>
    </row>
    <row r="721" spans="1:5" ht="22.5" x14ac:dyDescent="0.2">
      <c r="A721" s="12" t="s">
        <v>1163</v>
      </c>
      <c r="B721" s="10" t="s">
        <v>1167</v>
      </c>
      <c r="C721" s="18">
        <v>47.5</v>
      </c>
      <c r="D721" s="24">
        <v>200</v>
      </c>
      <c r="E721" s="24">
        <f>C721/D721*100</f>
        <v>23.75</v>
      </c>
    </row>
    <row r="722" spans="1:5" ht="27.75" customHeight="1" x14ac:dyDescent="0.2">
      <c r="A722" s="12" t="s">
        <v>1178</v>
      </c>
      <c r="B722" s="10" t="s">
        <v>1188</v>
      </c>
      <c r="C722" s="18">
        <v>47.5</v>
      </c>
      <c r="D722" s="24">
        <v>0</v>
      </c>
      <c r="E722" s="24" t="e">
        <f>C722/D722*100</f>
        <v>#DIV/0!</v>
      </c>
    </row>
    <row r="723" spans="1:5" ht="15.75" customHeight="1" x14ac:dyDescent="0.2">
      <c r="A723" s="12" t="s">
        <v>1163</v>
      </c>
      <c r="B723" s="10" t="s">
        <v>1581</v>
      </c>
      <c r="C723" s="18">
        <v>0</v>
      </c>
      <c r="D723" s="24">
        <v>200</v>
      </c>
      <c r="E723" s="24">
        <f>C723/D723*100</f>
        <v>0</v>
      </c>
    </row>
    <row r="724" spans="1:5" x14ac:dyDescent="0.2">
      <c r="A724" s="12" t="s">
        <v>452</v>
      </c>
      <c r="B724" s="10" t="s">
        <v>1023</v>
      </c>
      <c r="C724" s="18">
        <v>925.06</v>
      </c>
      <c r="D724" s="24">
        <v>207.33442000000002</v>
      </c>
      <c r="E724" s="24" t="s">
        <v>1590</v>
      </c>
    </row>
    <row r="725" spans="1:5" x14ac:dyDescent="0.2">
      <c r="A725" s="12" t="s">
        <v>1314</v>
      </c>
      <c r="B725" s="10" t="s">
        <v>1406</v>
      </c>
      <c r="C725" s="18">
        <v>14413.649089999999</v>
      </c>
      <c r="D725" s="24">
        <v>0</v>
      </c>
      <c r="E725" s="24" t="e">
        <f>C725/D725*100</f>
        <v>#DIV/0!</v>
      </c>
    </row>
    <row r="726" spans="1:5" ht="22.5" x14ac:dyDescent="0.2">
      <c r="A726" s="12" t="s">
        <v>453</v>
      </c>
      <c r="B726" s="10" t="s">
        <v>1024</v>
      </c>
      <c r="C726" s="18">
        <v>401.06</v>
      </c>
      <c r="D726" s="24">
        <v>125.8</v>
      </c>
      <c r="E726" s="24" t="s">
        <v>1590</v>
      </c>
    </row>
    <row r="727" spans="1:5" ht="22.5" x14ac:dyDescent="0.2">
      <c r="A727" s="12" t="s">
        <v>1315</v>
      </c>
      <c r="B727" s="10" t="s">
        <v>1407</v>
      </c>
      <c r="C727" s="18">
        <v>35.950000000000003</v>
      </c>
      <c r="D727" s="24">
        <v>0</v>
      </c>
      <c r="E727" s="24" t="e">
        <f>C727/D727*100</f>
        <v>#DIV/0!</v>
      </c>
    </row>
    <row r="728" spans="1:5" x14ac:dyDescent="0.2">
      <c r="A728" s="12" t="s">
        <v>452</v>
      </c>
      <c r="B728" s="10" t="s">
        <v>1025</v>
      </c>
      <c r="C728" s="18">
        <v>524</v>
      </c>
      <c r="D728" s="24">
        <v>81.534419999999997</v>
      </c>
      <c r="E728" s="24" t="s">
        <v>1590</v>
      </c>
    </row>
    <row r="729" spans="1:5" x14ac:dyDescent="0.2">
      <c r="A729" s="12" t="s">
        <v>1314</v>
      </c>
      <c r="B729" s="10" t="s">
        <v>1408</v>
      </c>
      <c r="C729" s="18">
        <v>14377.69909</v>
      </c>
      <c r="D729" s="24">
        <v>0</v>
      </c>
      <c r="E729" s="24" t="e">
        <f>C729/D729*100</f>
        <v>#DIV/0!</v>
      </c>
    </row>
    <row r="730" spans="1:5" x14ac:dyDescent="0.2">
      <c r="A730" s="12" t="s">
        <v>454</v>
      </c>
      <c r="B730" s="10" t="s">
        <v>1026</v>
      </c>
      <c r="C730" s="18">
        <v>1139.6016299999999</v>
      </c>
      <c r="D730" s="24">
        <v>14904.63234</v>
      </c>
      <c r="E730" s="24">
        <f>C730/D730*100</f>
        <v>7.6459559954499348</v>
      </c>
    </row>
    <row r="731" spans="1:5" x14ac:dyDescent="0.2">
      <c r="A731" s="12" t="s">
        <v>455</v>
      </c>
      <c r="B731" s="10" t="s">
        <v>1027</v>
      </c>
      <c r="C731" s="18">
        <v>4964.8593200000005</v>
      </c>
      <c r="D731" s="24">
        <v>2197.32942</v>
      </c>
      <c r="E731" s="24" t="s">
        <v>1590</v>
      </c>
    </row>
    <row r="732" spans="1:5" x14ac:dyDescent="0.2">
      <c r="A732" s="12" t="s">
        <v>456</v>
      </c>
      <c r="B732" s="10" t="s">
        <v>1028</v>
      </c>
      <c r="C732" s="18">
        <v>244.58366000000001</v>
      </c>
      <c r="D732" s="24">
        <v>134.56710999999999</v>
      </c>
      <c r="E732" s="24">
        <f>C732/D732*100</f>
        <v>181.75589859959095</v>
      </c>
    </row>
    <row r="733" spans="1:5" ht="22.5" x14ac:dyDescent="0.2">
      <c r="A733" s="12" t="s">
        <v>1582</v>
      </c>
      <c r="B733" s="10" t="s">
        <v>1583</v>
      </c>
      <c r="C733" s="18">
        <v>0</v>
      </c>
      <c r="D733" s="24">
        <v>14375.727339999999</v>
      </c>
      <c r="E733" s="24">
        <f>C733/D733*100</f>
        <v>0</v>
      </c>
    </row>
    <row r="734" spans="1:5" ht="22.5" x14ac:dyDescent="0.2">
      <c r="A734" s="12" t="s">
        <v>457</v>
      </c>
      <c r="B734" s="10" t="s">
        <v>1029</v>
      </c>
      <c r="C734" s="18">
        <v>7.6</v>
      </c>
      <c r="D734" s="24">
        <v>33.1</v>
      </c>
      <c r="E734" s="24">
        <f>C734/D734*100</f>
        <v>22.9607250755287</v>
      </c>
    </row>
    <row r="735" spans="1:5" x14ac:dyDescent="0.2">
      <c r="A735" s="12" t="s">
        <v>454</v>
      </c>
      <c r="B735" s="10" t="s">
        <v>1030</v>
      </c>
      <c r="C735" s="18">
        <v>1139.6016299999999</v>
      </c>
      <c r="D735" s="24">
        <v>528.90499999999997</v>
      </c>
      <c r="E735" s="24" t="s">
        <v>1590</v>
      </c>
    </row>
    <row r="736" spans="1:5" x14ac:dyDescent="0.2">
      <c r="A736" s="12" t="s">
        <v>455</v>
      </c>
      <c r="B736" s="10" t="s">
        <v>1031</v>
      </c>
      <c r="C736" s="18">
        <v>4957.2593200000001</v>
      </c>
      <c r="D736" s="24">
        <v>2164.2294200000001</v>
      </c>
      <c r="E736" s="24" t="s">
        <v>1590</v>
      </c>
    </row>
    <row r="737" spans="1:5" x14ac:dyDescent="0.2">
      <c r="A737" s="12" t="s">
        <v>456</v>
      </c>
      <c r="B737" s="10" t="s">
        <v>1032</v>
      </c>
      <c r="C737" s="18">
        <v>244.58366000000001</v>
      </c>
      <c r="D737" s="24">
        <v>134.56710999999999</v>
      </c>
      <c r="E737" s="24">
        <f>C737/D737*100</f>
        <v>181.75589859959095</v>
      </c>
    </row>
    <row r="738" spans="1:5" ht="42.75" x14ac:dyDescent="0.2">
      <c r="A738" s="29" t="s">
        <v>458</v>
      </c>
      <c r="B738" s="14" t="s">
        <v>1033</v>
      </c>
      <c r="C738" s="20">
        <v>118483.47074999999</v>
      </c>
      <c r="D738" s="19">
        <v>18409.067010000002</v>
      </c>
      <c r="E738" s="19" t="s">
        <v>1590</v>
      </c>
    </row>
    <row r="739" spans="1:5" ht="56.25" x14ac:dyDescent="0.2">
      <c r="A739" s="12" t="s">
        <v>459</v>
      </c>
      <c r="B739" s="10" t="s">
        <v>1034</v>
      </c>
      <c r="C739" s="18">
        <v>118483.47074999999</v>
      </c>
      <c r="D739" s="24">
        <v>18409.067010000002</v>
      </c>
      <c r="E739" s="24" t="s">
        <v>1590</v>
      </c>
    </row>
    <row r="740" spans="1:5" ht="45" x14ac:dyDescent="0.2">
      <c r="A740" s="12" t="s">
        <v>460</v>
      </c>
      <c r="B740" s="10" t="s">
        <v>1035</v>
      </c>
      <c r="C740" s="18">
        <v>112912.85008</v>
      </c>
      <c r="D740" s="24">
        <v>17008.40897</v>
      </c>
      <c r="E740" s="24" t="s">
        <v>1590</v>
      </c>
    </row>
    <row r="741" spans="1:5" ht="45" x14ac:dyDescent="0.2">
      <c r="A741" s="12" t="s">
        <v>461</v>
      </c>
      <c r="B741" s="10" t="s">
        <v>1036</v>
      </c>
      <c r="C741" s="18">
        <v>2561.2999500000001</v>
      </c>
      <c r="D741" s="24">
        <v>347.26757000000003</v>
      </c>
      <c r="E741" s="24" t="s">
        <v>1590</v>
      </c>
    </row>
    <row r="742" spans="1:5" ht="45" x14ac:dyDescent="0.2">
      <c r="A742" s="12" t="s">
        <v>462</v>
      </c>
      <c r="B742" s="10" t="s">
        <v>1037</v>
      </c>
      <c r="C742" s="18">
        <v>3009.3056200000001</v>
      </c>
      <c r="D742" s="24">
        <v>1053.3904700000001</v>
      </c>
      <c r="E742" s="24" t="s">
        <v>1590</v>
      </c>
    </row>
    <row r="743" spans="1:5" ht="45" x14ac:dyDescent="0.2">
      <c r="A743" s="12" t="s">
        <v>1079</v>
      </c>
      <c r="B743" s="10" t="s">
        <v>1097</v>
      </c>
      <c r="C743" s="18">
        <v>1.5099999999999999E-2</v>
      </c>
      <c r="D743" s="24">
        <v>0</v>
      </c>
      <c r="E743" s="24" t="e">
        <f>C743/D743*100</f>
        <v>#DIV/0!</v>
      </c>
    </row>
    <row r="744" spans="1:5" ht="45" x14ac:dyDescent="0.2">
      <c r="A744" s="12" t="s">
        <v>463</v>
      </c>
      <c r="B744" s="10" t="s">
        <v>1038</v>
      </c>
      <c r="C744" s="18">
        <v>0</v>
      </c>
      <c r="D744" s="24">
        <v>0</v>
      </c>
      <c r="E744" s="24" t="e">
        <f>C744/D744*100</f>
        <v>#DIV/0!</v>
      </c>
    </row>
    <row r="745" spans="1:5" ht="22.5" x14ac:dyDescent="0.2">
      <c r="A745" s="12" t="s">
        <v>464</v>
      </c>
      <c r="B745" s="10" t="s">
        <v>1039</v>
      </c>
      <c r="C745" s="18">
        <v>112912.85008</v>
      </c>
      <c r="D745" s="24">
        <v>17008.40897</v>
      </c>
      <c r="E745" s="24" t="s">
        <v>1590</v>
      </c>
    </row>
    <row r="746" spans="1:5" ht="22.5" x14ac:dyDescent="0.2">
      <c r="A746" s="12" t="s">
        <v>465</v>
      </c>
      <c r="B746" s="10" t="s">
        <v>1040</v>
      </c>
      <c r="C746" s="18">
        <v>65369.735509999999</v>
      </c>
      <c r="D746" s="24">
        <v>16637.68145</v>
      </c>
      <c r="E746" s="24" t="s">
        <v>1590</v>
      </c>
    </row>
    <row r="747" spans="1:5" ht="22.5" x14ac:dyDescent="0.2">
      <c r="A747" s="12" t="s">
        <v>1584</v>
      </c>
      <c r="B747" s="10" t="s">
        <v>1585</v>
      </c>
      <c r="C747" s="18">
        <v>0</v>
      </c>
      <c r="D747" s="24">
        <v>32</v>
      </c>
      <c r="E747" s="24">
        <f>C747/D747*100</f>
        <v>0</v>
      </c>
    </row>
    <row r="748" spans="1:5" ht="22.5" x14ac:dyDescent="0.2">
      <c r="A748" s="12" t="s">
        <v>466</v>
      </c>
      <c r="B748" s="10" t="s">
        <v>1041</v>
      </c>
      <c r="C748" s="18">
        <v>47543.114569999998</v>
      </c>
      <c r="D748" s="24">
        <v>338.72752000000003</v>
      </c>
      <c r="E748" s="24" t="s">
        <v>1590</v>
      </c>
    </row>
    <row r="749" spans="1:5" ht="22.5" x14ac:dyDescent="0.2">
      <c r="A749" s="12" t="s">
        <v>467</v>
      </c>
      <c r="B749" s="10" t="s">
        <v>1042</v>
      </c>
      <c r="C749" s="18">
        <v>2561.2999500000001</v>
      </c>
      <c r="D749" s="24">
        <v>347.26757000000003</v>
      </c>
      <c r="E749" s="24" t="s">
        <v>1590</v>
      </c>
    </row>
    <row r="750" spans="1:5" ht="22.5" x14ac:dyDescent="0.2">
      <c r="A750" s="12" t="s">
        <v>468</v>
      </c>
      <c r="B750" s="10" t="s">
        <v>1043</v>
      </c>
      <c r="C750" s="18">
        <v>2561.2999500000001</v>
      </c>
      <c r="D750" s="24">
        <v>347.17484999999999</v>
      </c>
      <c r="E750" s="24" t="s">
        <v>1590</v>
      </c>
    </row>
    <row r="751" spans="1:5" ht="22.5" x14ac:dyDescent="0.2">
      <c r="A751" s="12" t="s">
        <v>1586</v>
      </c>
      <c r="B751" s="10" t="s">
        <v>1587</v>
      </c>
      <c r="C751" s="18">
        <v>0</v>
      </c>
      <c r="D751" s="24">
        <v>9.2719999999999997E-2</v>
      </c>
      <c r="E751" s="24">
        <f>C751/D751*100</f>
        <v>0</v>
      </c>
    </row>
    <row r="752" spans="1:5" ht="22.5" x14ac:dyDescent="0.2">
      <c r="A752" s="12" t="s">
        <v>469</v>
      </c>
      <c r="B752" s="10" t="s">
        <v>1044</v>
      </c>
      <c r="C752" s="18">
        <v>3009.3056200000001</v>
      </c>
      <c r="D752" s="24">
        <v>1053.3904700000001</v>
      </c>
      <c r="E752" s="24" t="s">
        <v>1590</v>
      </c>
    </row>
    <row r="753" spans="1:5" ht="22.5" x14ac:dyDescent="0.2">
      <c r="A753" s="12" t="s">
        <v>470</v>
      </c>
      <c r="B753" s="10" t="s">
        <v>1045</v>
      </c>
      <c r="C753" s="18">
        <v>3009.3056200000001</v>
      </c>
      <c r="D753" s="24">
        <v>1053.0805800000001</v>
      </c>
      <c r="E753" s="24" t="s">
        <v>1590</v>
      </c>
    </row>
    <row r="754" spans="1:5" ht="22.5" x14ac:dyDescent="0.2">
      <c r="A754" s="12" t="s">
        <v>1588</v>
      </c>
      <c r="B754" s="10" t="s">
        <v>1589</v>
      </c>
      <c r="C754" s="18">
        <v>0</v>
      </c>
      <c r="D754" s="24">
        <v>0.30989</v>
      </c>
      <c r="E754" s="24">
        <f>C754/D754*100</f>
        <v>0</v>
      </c>
    </row>
    <row r="755" spans="1:5" ht="33.75" x14ac:dyDescent="0.2">
      <c r="A755" s="12" t="s">
        <v>1477</v>
      </c>
      <c r="B755" s="10" t="s">
        <v>1536</v>
      </c>
      <c r="C755" s="18">
        <v>0</v>
      </c>
      <c r="D755" s="24">
        <v>0</v>
      </c>
      <c r="E755" s="24" t="e">
        <f>C755/D755*100</f>
        <v>#DIV/0!</v>
      </c>
    </row>
    <row r="756" spans="1:5" ht="33.75" x14ac:dyDescent="0.2">
      <c r="A756" s="12" t="s">
        <v>1080</v>
      </c>
      <c r="B756" s="10" t="s">
        <v>1098</v>
      </c>
      <c r="C756" s="18">
        <v>0</v>
      </c>
      <c r="D756" s="24">
        <v>0</v>
      </c>
      <c r="E756" s="24" t="e">
        <f>C756/D756*100</f>
        <v>#DIV/0!</v>
      </c>
    </row>
    <row r="757" spans="1:5" ht="33.75" x14ac:dyDescent="0.2">
      <c r="A757" s="12" t="s">
        <v>471</v>
      </c>
      <c r="B757" s="10" t="s">
        <v>1046</v>
      </c>
      <c r="C757" s="18">
        <v>0</v>
      </c>
      <c r="D757" s="24">
        <v>0</v>
      </c>
      <c r="E757" s="24" t="e">
        <f>C757/D757*100</f>
        <v>#DIV/0!</v>
      </c>
    </row>
    <row r="758" spans="1:5" ht="32.25" x14ac:dyDescent="0.2">
      <c r="A758" s="29" t="s">
        <v>472</v>
      </c>
      <c r="B758" s="14" t="s">
        <v>1047</v>
      </c>
      <c r="C758" s="20">
        <v>-95160.314629999993</v>
      </c>
      <c r="D758" s="19">
        <v>-22010.837370000001</v>
      </c>
      <c r="E758" s="19" t="s">
        <v>1590</v>
      </c>
    </row>
    <row r="759" spans="1:5" ht="33.75" x14ac:dyDescent="0.2">
      <c r="A759" s="12" t="s">
        <v>473</v>
      </c>
      <c r="B759" s="10" t="s">
        <v>1048</v>
      </c>
      <c r="C759" s="18">
        <v>-95160.314629999993</v>
      </c>
      <c r="D759" s="24">
        <v>-22010.837370000001</v>
      </c>
      <c r="E759" s="24" t="s">
        <v>1590</v>
      </c>
    </row>
    <row r="760" spans="1:5" ht="33.75" x14ac:dyDescent="0.2">
      <c r="A760" s="12" t="s">
        <v>1081</v>
      </c>
      <c r="B760" s="10" t="s">
        <v>1099</v>
      </c>
      <c r="C760" s="18">
        <v>0</v>
      </c>
      <c r="D760" s="24">
        <v>0</v>
      </c>
      <c r="E760" s="24">
        <v>0</v>
      </c>
    </row>
    <row r="761" spans="1:5" ht="22.5" hidden="1" x14ac:dyDescent="0.2">
      <c r="A761" s="12" t="s">
        <v>1478</v>
      </c>
      <c r="B761" s="10" t="s">
        <v>1537</v>
      </c>
      <c r="C761" s="18">
        <v>0</v>
      </c>
      <c r="D761" s="24"/>
      <c r="E761" s="24" t="e">
        <f t="shared" ref="E761:E804" si="27">C761/D761*100</f>
        <v>#DIV/0!</v>
      </c>
    </row>
    <row r="762" spans="1:5" ht="45" hidden="1" x14ac:dyDescent="0.2">
      <c r="A762" s="12" t="s">
        <v>474</v>
      </c>
      <c r="B762" s="10" t="s">
        <v>1049</v>
      </c>
      <c r="C762" s="18">
        <v>-0.3</v>
      </c>
      <c r="D762" s="24"/>
      <c r="E762" s="24" t="e">
        <f t="shared" si="27"/>
        <v>#DIV/0!</v>
      </c>
    </row>
    <row r="763" spans="1:5" ht="33.75" hidden="1" x14ac:dyDescent="0.2">
      <c r="A763" s="12" t="s">
        <v>475</v>
      </c>
      <c r="B763" s="10" t="s">
        <v>1050</v>
      </c>
      <c r="C763" s="18">
        <v>-5.7114099999999999</v>
      </c>
      <c r="D763" s="24"/>
      <c r="E763" s="24" t="e">
        <f t="shared" si="27"/>
        <v>#DIV/0!</v>
      </c>
    </row>
    <row r="764" spans="1:5" ht="22.5" hidden="1" x14ac:dyDescent="0.2">
      <c r="A764" s="12" t="s">
        <v>476</v>
      </c>
      <c r="B764" s="10" t="s">
        <v>1051</v>
      </c>
      <c r="C764" s="18">
        <v>-11.4795</v>
      </c>
      <c r="D764" s="24"/>
      <c r="E764" s="24" t="e">
        <f t="shared" si="27"/>
        <v>#DIV/0!</v>
      </c>
    </row>
    <row r="765" spans="1:5" ht="33.75" hidden="1" x14ac:dyDescent="0.2">
      <c r="A765" s="12" t="s">
        <v>477</v>
      </c>
      <c r="B765" s="10" t="s">
        <v>1052</v>
      </c>
      <c r="C765" s="18">
        <v>-472.31468999999998</v>
      </c>
      <c r="D765" s="24"/>
      <c r="E765" s="24" t="e">
        <f t="shared" si="27"/>
        <v>#DIV/0!</v>
      </c>
    </row>
    <row r="766" spans="1:5" ht="45" hidden="1" x14ac:dyDescent="0.2">
      <c r="A766" s="12" t="s">
        <v>478</v>
      </c>
      <c r="B766" s="10" t="s">
        <v>1053</v>
      </c>
      <c r="C766" s="18">
        <v>-357.06771000000003</v>
      </c>
      <c r="D766" s="24"/>
      <c r="E766" s="24" t="e">
        <f t="shared" si="27"/>
        <v>#DIV/0!</v>
      </c>
    </row>
    <row r="767" spans="1:5" ht="56.25" hidden="1" x14ac:dyDescent="0.2">
      <c r="A767" s="12" t="s">
        <v>1316</v>
      </c>
      <c r="B767" s="10" t="s">
        <v>1409</v>
      </c>
      <c r="C767" s="18">
        <v>-681.93931999999995</v>
      </c>
      <c r="D767" s="24"/>
      <c r="E767" s="24" t="e">
        <f t="shared" si="27"/>
        <v>#DIV/0!</v>
      </c>
    </row>
    <row r="768" spans="1:5" ht="45" hidden="1" x14ac:dyDescent="0.2">
      <c r="A768" s="12" t="s">
        <v>1479</v>
      </c>
      <c r="B768" s="10" t="s">
        <v>1538</v>
      </c>
      <c r="C768" s="18">
        <v>-70.133579999999995</v>
      </c>
      <c r="D768" s="24"/>
      <c r="E768" s="24" t="e">
        <f t="shared" si="27"/>
        <v>#DIV/0!</v>
      </c>
    </row>
    <row r="769" spans="1:5" ht="22.5" hidden="1" x14ac:dyDescent="0.2">
      <c r="A769" s="12" t="s">
        <v>1317</v>
      </c>
      <c r="B769" s="10" t="s">
        <v>1410</v>
      </c>
      <c r="C769" s="18">
        <v>-6.9819999999999993E-2</v>
      </c>
      <c r="D769" s="24"/>
      <c r="E769" s="24" t="e">
        <f t="shared" si="27"/>
        <v>#DIV/0!</v>
      </c>
    </row>
    <row r="770" spans="1:5" ht="45" hidden="1" x14ac:dyDescent="0.2">
      <c r="A770" s="12" t="s">
        <v>1480</v>
      </c>
      <c r="B770" s="26" t="s">
        <v>1539</v>
      </c>
      <c r="C770" s="18">
        <v>-150.59936999999999</v>
      </c>
      <c r="D770" s="24"/>
      <c r="E770" s="24" t="e">
        <f t="shared" si="27"/>
        <v>#DIV/0!</v>
      </c>
    </row>
    <row r="771" spans="1:5" ht="56.25" hidden="1" x14ac:dyDescent="0.2">
      <c r="A771" s="12" t="s">
        <v>1481</v>
      </c>
      <c r="B771" s="10" t="s">
        <v>1540</v>
      </c>
      <c r="C771" s="18">
        <v>-840</v>
      </c>
      <c r="D771" s="24"/>
      <c r="E771" s="24" t="e">
        <f t="shared" si="27"/>
        <v>#DIV/0!</v>
      </c>
    </row>
    <row r="772" spans="1:5" ht="33.75" hidden="1" x14ac:dyDescent="0.2">
      <c r="A772" s="12" t="s">
        <v>1318</v>
      </c>
      <c r="B772" s="10" t="s">
        <v>1411</v>
      </c>
      <c r="C772" s="18">
        <v>-214.56522000000001</v>
      </c>
      <c r="D772" s="24"/>
      <c r="E772" s="24" t="e">
        <f t="shared" si="27"/>
        <v>#DIV/0!</v>
      </c>
    </row>
    <row r="773" spans="1:5" ht="45" hidden="1" x14ac:dyDescent="0.2">
      <c r="A773" s="12" t="s">
        <v>1319</v>
      </c>
      <c r="B773" s="10" t="s">
        <v>1412</v>
      </c>
      <c r="C773" s="18">
        <v>-767.71524999999997</v>
      </c>
      <c r="D773" s="24"/>
      <c r="E773" s="24" t="e">
        <f t="shared" si="27"/>
        <v>#DIV/0!</v>
      </c>
    </row>
    <row r="774" spans="1:5" ht="33.75" hidden="1" x14ac:dyDescent="0.2">
      <c r="A774" s="12" t="s">
        <v>1482</v>
      </c>
      <c r="B774" s="10" t="s">
        <v>1541</v>
      </c>
      <c r="C774" s="18">
        <v>-368.51456000000002</v>
      </c>
      <c r="D774" s="24"/>
      <c r="E774" s="24" t="e">
        <f t="shared" si="27"/>
        <v>#DIV/0!</v>
      </c>
    </row>
    <row r="775" spans="1:5" ht="33.75" hidden="1" x14ac:dyDescent="0.2">
      <c r="A775" s="12" t="s">
        <v>479</v>
      </c>
      <c r="B775" s="10" t="s">
        <v>1054</v>
      </c>
      <c r="C775" s="18">
        <v>-274.09219999999999</v>
      </c>
      <c r="D775" s="24"/>
      <c r="E775" s="24" t="e">
        <f t="shared" si="27"/>
        <v>#DIV/0!</v>
      </c>
    </row>
    <row r="776" spans="1:5" ht="22.5" hidden="1" x14ac:dyDescent="0.2">
      <c r="A776" s="12" t="s">
        <v>1320</v>
      </c>
      <c r="B776" s="10" t="s">
        <v>1413</v>
      </c>
      <c r="C776" s="18">
        <v>-183.85378</v>
      </c>
      <c r="D776" s="24"/>
      <c r="E776" s="24" t="e">
        <f t="shared" si="27"/>
        <v>#DIV/0!</v>
      </c>
    </row>
    <row r="777" spans="1:5" ht="33.75" hidden="1" x14ac:dyDescent="0.2">
      <c r="A777" s="12" t="s">
        <v>1321</v>
      </c>
      <c r="B777" s="10" t="s">
        <v>1414</v>
      </c>
      <c r="C777" s="18">
        <v>-22.75207</v>
      </c>
      <c r="D777" s="24"/>
      <c r="E777" s="24" t="e">
        <f t="shared" si="27"/>
        <v>#DIV/0!</v>
      </c>
    </row>
    <row r="778" spans="1:5" ht="33.75" hidden="1" x14ac:dyDescent="0.2">
      <c r="A778" s="12" t="s">
        <v>1483</v>
      </c>
      <c r="B778" s="10" t="s">
        <v>1542</v>
      </c>
      <c r="C778" s="18">
        <v>-4159.6199100000003</v>
      </c>
      <c r="D778" s="24"/>
      <c r="E778" s="24" t="e">
        <f t="shared" si="27"/>
        <v>#DIV/0!</v>
      </c>
    </row>
    <row r="779" spans="1:5" ht="33.75" hidden="1" x14ac:dyDescent="0.2">
      <c r="A779" s="12" t="s">
        <v>1484</v>
      </c>
      <c r="B779" s="10" t="s">
        <v>1543</v>
      </c>
      <c r="C779" s="18">
        <v>-7.9101300000000005</v>
      </c>
      <c r="D779" s="24"/>
      <c r="E779" s="24" t="e">
        <f t="shared" si="27"/>
        <v>#DIV/0!</v>
      </c>
    </row>
    <row r="780" spans="1:5" ht="33.75" hidden="1" x14ac:dyDescent="0.2">
      <c r="A780" s="12" t="s">
        <v>1322</v>
      </c>
      <c r="B780" s="10" t="s">
        <v>1415</v>
      </c>
      <c r="C780" s="18">
        <v>-1.14435</v>
      </c>
      <c r="D780" s="24"/>
      <c r="E780" s="24" t="e">
        <f t="shared" si="27"/>
        <v>#DIV/0!</v>
      </c>
    </row>
    <row r="781" spans="1:5" ht="67.5" hidden="1" x14ac:dyDescent="0.2">
      <c r="A781" s="12" t="s">
        <v>1485</v>
      </c>
      <c r="B781" s="26" t="s">
        <v>1544</v>
      </c>
      <c r="C781" s="18">
        <v>-219.60141000000002</v>
      </c>
      <c r="D781" s="24"/>
      <c r="E781" s="24" t="e">
        <f t="shared" si="27"/>
        <v>#DIV/0!</v>
      </c>
    </row>
    <row r="782" spans="1:5" ht="33.75" hidden="1" x14ac:dyDescent="0.2">
      <c r="A782" s="12" t="s">
        <v>1486</v>
      </c>
      <c r="B782" s="10" t="s">
        <v>1416</v>
      </c>
      <c r="C782" s="18">
        <v>-47.246290000000002</v>
      </c>
      <c r="D782" s="24"/>
      <c r="E782" s="24" t="e">
        <f t="shared" si="27"/>
        <v>#DIV/0!</v>
      </c>
    </row>
    <row r="783" spans="1:5" ht="45" hidden="1" x14ac:dyDescent="0.2">
      <c r="A783" s="12" t="s">
        <v>1323</v>
      </c>
      <c r="B783" s="10" t="s">
        <v>1417</v>
      </c>
      <c r="C783" s="18">
        <v>-314.00900000000001</v>
      </c>
      <c r="D783" s="24"/>
      <c r="E783" s="24" t="e">
        <f t="shared" si="27"/>
        <v>#DIV/0!</v>
      </c>
    </row>
    <row r="784" spans="1:5" ht="67.5" hidden="1" x14ac:dyDescent="0.2">
      <c r="A784" s="12" t="s">
        <v>1487</v>
      </c>
      <c r="B784" s="10" t="s">
        <v>1055</v>
      </c>
      <c r="C784" s="18">
        <v>-2627.6861899999999</v>
      </c>
      <c r="D784" s="24"/>
      <c r="E784" s="24" t="e">
        <f t="shared" si="27"/>
        <v>#DIV/0!</v>
      </c>
    </row>
    <row r="785" spans="1:5" ht="45" hidden="1" x14ac:dyDescent="0.2">
      <c r="A785" s="12" t="s">
        <v>1488</v>
      </c>
      <c r="B785" s="10" t="s">
        <v>1545</v>
      </c>
      <c r="C785" s="18">
        <v>-1.46072</v>
      </c>
      <c r="D785" s="24"/>
      <c r="E785" s="24" t="e">
        <f t="shared" si="27"/>
        <v>#DIV/0!</v>
      </c>
    </row>
    <row r="786" spans="1:5" ht="45" hidden="1" x14ac:dyDescent="0.2">
      <c r="A786" s="12" t="s">
        <v>480</v>
      </c>
      <c r="B786" s="10" t="s">
        <v>1056</v>
      </c>
      <c r="C786" s="18">
        <v>-0.31949</v>
      </c>
      <c r="D786" s="24"/>
      <c r="E786" s="24" t="e">
        <f t="shared" si="27"/>
        <v>#DIV/0!</v>
      </c>
    </row>
    <row r="787" spans="1:5" ht="33.75" hidden="1" x14ac:dyDescent="0.2">
      <c r="A787" s="12" t="s">
        <v>481</v>
      </c>
      <c r="B787" s="10" t="s">
        <v>1057</v>
      </c>
      <c r="C787" s="18">
        <v>-5095.9625700000006</v>
      </c>
      <c r="D787" s="24"/>
      <c r="E787" s="24" t="e">
        <f t="shared" si="27"/>
        <v>#DIV/0!</v>
      </c>
    </row>
    <row r="788" spans="1:5" ht="45" hidden="1" x14ac:dyDescent="0.2">
      <c r="A788" s="12" t="s">
        <v>482</v>
      </c>
      <c r="B788" s="10" t="s">
        <v>1058</v>
      </c>
      <c r="C788" s="18">
        <v>-3513.8238099999999</v>
      </c>
      <c r="D788" s="24"/>
      <c r="E788" s="24" t="e">
        <f t="shared" si="27"/>
        <v>#DIV/0!</v>
      </c>
    </row>
    <row r="789" spans="1:5" ht="78.75" hidden="1" x14ac:dyDescent="0.2">
      <c r="A789" s="12" t="s">
        <v>1489</v>
      </c>
      <c r="B789" s="10" t="s">
        <v>1059</v>
      </c>
      <c r="C789" s="18">
        <v>-235.64317000000003</v>
      </c>
      <c r="D789" s="24"/>
      <c r="E789" s="24" t="e">
        <f t="shared" si="27"/>
        <v>#DIV/0!</v>
      </c>
    </row>
    <row r="790" spans="1:5" ht="22.5" hidden="1" x14ac:dyDescent="0.2">
      <c r="A790" s="12" t="s">
        <v>483</v>
      </c>
      <c r="B790" s="10" t="s">
        <v>1060</v>
      </c>
      <c r="C790" s="18">
        <v>-235.33188000000001</v>
      </c>
      <c r="D790" s="24"/>
      <c r="E790" s="24" t="e">
        <f t="shared" si="27"/>
        <v>#DIV/0!</v>
      </c>
    </row>
    <row r="791" spans="1:5" ht="45" hidden="1" x14ac:dyDescent="0.2">
      <c r="A791" s="12" t="s">
        <v>1324</v>
      </c>
      <c r="B791" s="10" t="s">
        <v>1418</v>
      </c>
      <c r="C791" s="18">
        <v>-571.75381000000004</v>
      </c>
      <c r="D791" s="24"/>
      <c r="E791" s="24" t="e">
        <f t="shared" si="27"/>
        <v>#DIV/0!</v>
      </c>
    </row>
    <row r="792" spans="1:5" ht="90" hidden="1" x14ac:dyDescent="0.2">
      <c r="A792" s="12" t="s">
        <v>1325</v>
      </c>
      <c r="B792" s="26" t="s">
        <v>1100</v>
      </c>
      <c r="C792" s="18">
        <v>-1.07846</v>
      </c>
      <c r="D792" s="24"/>
      <c r="E792" s="24" t="e">
        <f t="shared" si="27"/>
        <v>#DIV/0!</v>
      </c>
    </row>
    <row r="793" spans="1:5" ht="33.75" hidden="1" x14ac:dyDescent="0.2">
      <c r="A793" s="12" t="s">
        <v>1490</v>
      </c>
      <c r="B793" s="26" t="s">
        <v>1546</v>
      </c>
      <c r="C793" s="18">
        <v>-461.41315999999995</v>
      </c>
      <c r="D793" s="24"/>
      <c r="E793" s="24" t="e">
        <f t="shared" si="27"/>
        <v>#DIV/0!</v>
      </c>
    </row>
    <row r="794" spans="1:5" ht="78.75" hidden="1" x14ac:dyDescent="0.2">
      <c r="A794" s="12" t="s">
        <v>1326</v>
      </c>
      <c r="B794" s="10" t="s">
        <v>1419</v>
      </c>
      <c r="C794" s="18">
        <v>-19400.31914</v>
      </c>
      <c r="D794" s="24"/>
      <c r="E794" s="24" t="e">
        <f t="shared" si="27"/>
        <v>#DIV/0!</v>
      </c>
    </row>
    <row r="795" spans="1:5" ht="67.5" hidden="1" x14ac:dyDescent="0.2">
      <c r="A795" s="12" t="s">
        <v>1327</v>
      </c>
      <c r="B795" s="10" t="s">
        <v>1420</v>
      </c>
      <c r="C795" s="18">
        <v>-6289.7816399999992</v>
      </c>
      <c r="D795" s="24"/>
      <c r="E795" s="24" t="e">
        <f t="shared" si="27"/>
        <v>#DIV/0!</v>
      </c>
    </row>
    <row r="796" spans="1:5" ht="101.25" hidden="1" x14ac:dyDescent="0.2">
      <c r="A796" s="12" t="s">
        <v>1328</v>
      </c>
      <c r="B796" s="10" t="s">
        <v>1421</v>
      </c>
      <c r="C796" s="18">
        <v>-572.16790000000003</v>
      </c>
      <c r="D796" s="24"/>
      <c r="E796" s="24" t="e">
        <f t="shared" si="27"/>
        <v>#DIV/0!</v>
      </c>
    </row>
    <row r="797" spans="1:5" ht="112.5" hidden="1" x14ac:dyDescent="0.2">
      <c r="A797" s="12" t="s">
        <v>1329</v>
      </c>
      <c r="B797" s="10" t="s">
        <v>1422</v>
      </c>
      <c r="C797" s="18">
        <v>-27994.034789999998</v>
      </c>
      <c r="D797" s="24"/>
      <c r="E797" s="24" t="e">
        <f t="shared" si="27"/>
        <v>#DIV/0!</v>
      </c>
    </row>
    <row r="798" spans="1:5" ht="135" hidden="1" x14ac:dyDescent="0.2">
      <c r="A798" s="12" t="s">
        <v>1491</v>
      </c>
      <c r="B798" s="10" t="s">
        <v>1547</v>
      </c>
      <c r="C798" s="18">
        <v>-1001.2731</v>
      </c>
      <c r="D798" s="24"/>
      <c r="E798" s="24" t="e">
        <f t="shared" si="27"/>
        <v>#DIV/0!</v>
      </c>
    </row>
    <row r="799" spans="1:5" ht="135" hidden="1" x14ac:dyDescent="0.2">
      <c r="A799" s="12" t="s">
        <v>1492</v>
      </c>
      <c r="B799" s="10" t="s">
        <v>1548</v>
      </c>
      <c r="C799" s="18">
        <v>-4.0899999999999999E-3</v>
      </c>
      <c r="D799" s="24"/>
      <c r="E799" s="24" t="e">
        <f t="shared" si="27"/>
        <v>#DIV/0!</v>
      </c>
    </row>
    <row r="800" spans="1:5" ht="56.25" hidden="1" x14ac:dyDescent="0.2">
      <c r="A800" s="12" t="s">
        <v>1493</v>
      </c>
      <c r="B800" s="10" t="s">
        <v>1549</v>
      </c>
      <c r="C800" s="18">
        <v>0</v>
      </c>
      <c r="D800" s="24"/>
      <c r="E800" s="24" t="e">
        <f t="shared" si="27"/>
        <v>#DIV/0!</v>
      </c>
    </row>
    <row r="801" spans="1:5" ht="33.75" hidden="1" x14ac:dyDescent="0.2">
      <c r="A801" s="12" t="s">
        <v>484</v>
      </c>
      <c r="B801" s="10" t="s">
        <v>1061</v>
      </c>
      <c r="C801" s="18">
        <v>-166.66245000000001</v>
      </c>
      <c r="D801" s="24"/>
      <c r="E801" s="24" t="e">
        <f t="shared" si="27"/>
        <v>#DIV/0!</v>
      </c>
    </row>
    <row r="802" spans="1:5" ht="33.75" hidden="1" x14ac:dyDescent="0.2">
      <c r="A802" s="12" t="s">
        <v>1082</v>
      </c>
      <c r="B802" s="10" t="s">
        <v>1101</v>
      </c>
      <c r="C802" s="18">
        <v>0</v>
      </c>
      <c r="D802" s="24"/>
      <c r="E802" s="24" t="e">
        <f t="shared" si="27"/>
        <v>#DIV/0!</v>
      </c>
    </row>
    <row r="803" spans="1:5" ht="33.75" hidden="1" x14ac:dyDescent="0.2">
      <c r="A803" s="12" t="s">
        <v>1494</v>
      </c>
      <c r="B803" s="10" t="s">
        <v>1550</v>
      </c>
      <c r="C803" s="18">
        <v>0</v>
      </c>
      <c r="D803" s="24"/>
      <c r="E803" s="24" t="e">
        <f t="shared" si="27"/>
        <v>#DIV/0!</v>
      </c>
    </row>
    <row r="804" spans="1:5" ht="33.75" hidden="1" x14ac:dyDescent="0.2">
      <c r="A804" s="12" t="s">
        <v>485</v>
      </c>
      <c r="B804" s="10" t="s">
        <v>1062</v>
      </c>
      <c r="C804" s="18">
        <v>-17820.958690000003</v>
      </c>
      <c r="D804" s="24"/>
      <c r="E804" s="24" t="e">
        <f t="shared" si="27"/>
        <v>#DIV/0!</v>
      </c>
    </row>
    <row r="805" spans="1:5" x14ac:dyDescent="0.2">
      <c r="A805" s="21"/>
      <c r="B805" s="21"/>
      <c r="C805" s="22"/>
      <c r="D805" s="5"/>
      <c r="E805" s="5"/>
    </row>
  </sheetData>
  <autoFilter ref="A6:E804"/>
  <mergeCells count="6">
    <mergeCell ref="A1:E1"/>
    <mergeCell ref="A4:A5"/>
    <mergeCell ref="B4:B5"/>
    <mergeCell ref="C4:C5"/>
    <mergeCell ref="D4:D5"/>
    <mergeCell ref="E4:E5"/>
  </mergeCells>
  <phoneticPr fontId="1" type="noConversion"/>
  <printOptions gridLinesSet="0"/>
  <pageMargins left="0.59055118110236227" right="0.39370078740157483" top="0.39370078740157483" bottom="0.39370078740157483" header="0" footer="0"/>
  <pageSetup paperSize="9" scale="74" fitToHeight="0" pageOrder="overThenDown"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01.07.2021</vt:lpstr>
      <vt:lpstr>'01.07.2021'!Заголовки_для_печати</vt:lpstr>
      <vt:lpstr>'01.07.2021'!Область_печати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Чижова Елена Анатольевна</cp:lastModifiedBy>
  <cp:lastPrinted>2021-08-12T14:11:32Z</cp:lastPrinted>
  <dcterms:created xsi:type="dcterms:W3CDTF">1999-06-18T11:49:53Z</dcterms:created>
  <dcterms:modified xsi:type="dcterms:W3CDTF">2021-08-12T14:11:34Z</dcterms:modified>
</cp:coreProperties>
</file>