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5-26\1\"/>
    </mc:Choice>
  </mc:AlternateContent>
  <xr:revisionPtr revIDLastSave="0" documentId="13_ncr:1_{B7A2A8C4-860D-4C3B-B3CF-C5648F84E30E}" xr6:coauthVersionLast="36" xr6:coauthVersionMax="36" xr10:uidLastSave="{00000000-0000-0000-0000-000000000000}"/>
  <bookViews>
    <workbookView xWindow="0" yWindow="1485" windowWidth="11805" windowHeight="5025" xr2:uid="{00000000-000D-0000-FFFF-FFFF00000000}"/>
  </bookViews>
  <sheets>
    <sheet name="01.04.2021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'01.04.2021'!$A$6:$E$83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'01.04.2021'!$6:$6</definedName>
    <definedName name="_xlnm.Print_Area" localSheetId="0">'01.04.2021'!$A$1:$E$83</definedName>
  </definedNames>
  <calcPr calcId="191029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2" i="14"/>
  <c r="E33" i="14"/>
  <c r="E34" i="14"/>
  <c r="E35" i="14"/>
  <c r="E36" i="14"/>
  <c r="E37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</calcChain>
</file>

<file path=xl/sharedStrings.xml><?xml version="1.0" encoding="utf-8"?>
<sst xmlns="http://schemas.openxmlformats.org/spreadsheetml/2006/main" count="161" uniqueCount="161">
  <si>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</si>
  <si>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</si>
  <si>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</si>
  <si>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</si>
  <si>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</si>
  <si>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</si>
  <si>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</si>
  <si>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</si>
  <si>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</si>
  <si>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</si>
  <si>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</si>
  <si>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</si>
  <si>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</si>
  <si>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</si>
  <si>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</si>
  <si>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</si>
  <si>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</si>
  <si>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</si>
  <si>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</si>
  <si>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</si>
  <si>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</si>
  <si>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</si>
  <si>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</si>
  <si>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</si>
  <si>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</si>
  <si>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</si>
  <si>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</si>
  <si>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</si>
  <si>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</si>
  <si>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</si>
  <si>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</si>
  <si>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</si>
  <si>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</si>
  <si>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</si>
  <si>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</si>
  <si>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</si>
  <si>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</si>
  <si>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</si>
  <si>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</si>
  <si>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</si>
  <si>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</si>
  <si>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</si>
  <si>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</si>
  <si>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</si>
  <si>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</si>
  <si>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</si>
  <si>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</si>
  <si>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</si>
  <si>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</si>
  <si>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</si>
  <si>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</si>
  <si>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</si>
  <si>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</si>
  <si>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</si>
  <si>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</si>
  <si>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</si>
  <si>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</si>
  <si>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</si>
  <si>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</si>
  <si>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</si>
  <si>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</si>
  <si>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</si>
  <si>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</si>
  <si>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</si>
  <si>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</si>
  <si>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</si>
  <si>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</si>
  <si>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</si>
  <si>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</si>
  <si>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</si>
  <si>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</si>
  <si>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</si>
  <si>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</si>
  <si>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</si>
  <si>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</si>
  <si>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</si>
  <si>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</si>
  <si>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</si>
  <si>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</si>
  <si>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</si>
  <si>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</si>
  <si>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</si>
  <si>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</si>
  <si>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</si>
  <si>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</si>
  <si>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</si>
  <si>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</si>
  <si>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</si>
  <si>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</si>
  <si>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</si>
  <si>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</si>
  <si>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</si>
  <si>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</si>
  <si>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</si>
  <si>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</si>
  <si>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</si>
  <si>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</si>
  <si>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</si>
  <si>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</si>
  <si>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</si>
  <si>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</si>
  <si>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</si>
  <si>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</si>
  <si>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</si>
  <si>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</si>
  <si>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</si>
  <si>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</si>
  <si>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</si>
  <si>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</si>
  <si>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</si>
  <si>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</si>
  <si>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</si>
  <si>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</si>
  <si>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</si>
  <si>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</si>
  <si>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</si>
  <si>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</si>
  <si>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</si>
  <si>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</si>
  <si>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</si>
  <si>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</si>
  <si>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</si>
  <si>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</si>
  <si>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</si>
  <si>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</si>
  <si>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</si>
  <si>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</si>
  <si>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</si>
  <si>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</si>
  <si>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</si>
  <si>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</si>
  <si>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</si>
  <si>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</si>
  <si>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</si>
  <si>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</si>
  <si>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</si>
  <si>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</si>
  <si>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</si>
  <si>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</si>
  <si>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</si>
  <si>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</si>
  <si>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</si>
  <si>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</si>
  <si>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</si>
  <si>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</si>
  <si>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</si>
  <si>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</si>
  <si>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</si>
  <si>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</si>
  <si>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</si>
  <si>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</si>
  <si>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</si>
  <si>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</si>
  <si>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</si>
  <si>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</si>
  <si>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</si>
  <si>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</si>
  <si>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св.200</t>
  </si>
  <si>
    <t>Факт за аналогичный период прошлого года,тыс. руб.</t>
  </si>
  <si>
    <t>Исполнено
на 01.04.2021, 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</si>
  <si>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2021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</si>
</sst>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E84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sqref="A1:E1"/>
    </sheetView>
  </sheetViews>
  <sheetFormatPr defaultColWidth="9.140625" defaultRowHeight="12.75" x14ac:dyDescent="0.2"/>
  <cols>
    <col min="1" max="1" width="74" style="8" customWidth="1"/>
    <col min="2" max="2" width="26.140625" style="8" customWidth="1"/>
    <col min="3" max="3" width="15.85546875" style="8" customWidth="1"/>
    <col min="4" max="4" width="15.140625" style="1" customWidth="1"/>
    <col min="5" max="5" width="15.140625" style="10" customWidth="1"/>
    <col min="6" max="16384" width="9.140625" style="10"/>
  </cols>
  <sheetData>
    <row r="1" spans="1:5" s="1" customFormat="1" ht="36.75" customHeight="1" x14ac:dyDescent="0.25">
      <c r="A1" s="32" t="s">
        <v>160</v>
      </c>
      <c r="B1" s="32"/>
      <c r="C1" s="32"/>
      <c r="D1" s="32"/>
      <c r="E1" s="32"/>
    </row>
    <row r="2" spans="1:5" x14ac:dyDescent="0.2">
      <c r="B2" s="9"/>
      <c r="C2" s="9"/>
    </row>
    <row r="3" spans="1:5" x14ac:dyDescent="0.2">
      <c r="A3" s="11"/>
      <c r="B3" s="12"/>
      <c r="C3" s="12"/>
      <c r="D3" s="15"/>
      <c r="E3" s="17"/>
    </row>
    <row r="4" spans="1:5" ht="12.75" customHeight="1" x14ac:dyDescent="0.2">
      <c r="A4" s="28" t="s">
        <v>0</v>
      </c>
      <c r="B4" s="28" t="s">
        <v>1</v>
      </c>
      <c r="C4" s="26" t="s">
        <v>159</v>
      </c>
      <c r="D4" s="27" t="s">
        <v>158</v>
      </c>
      <c r="E4" s="30" t="s">
        <v>2</v>
      </c>
    </row>
    <row r="5" spans="1:5" ht="120.75" customHeight="1" x14ac:dyDescent="0.2">
      <c r="A5" s="29"/>
      <c r="B5" s="29"/>
      <c r="C5" s="27"/>
      <c r="D5" s="26"/>
      <c r="E5" s="31"/>
    </row>
    <row r="6" spans="1:5" x14ac:dyDescent="0.2">
      <c r="A6" s="13">
        <v>1</v>
      </c>
      <c r="B6" s="13">
        <v>2</v>
      </c>
      <c r="C6" s="13">
        <v>3</v>
      </c>
      <c r="D6" s="16">
        <v>4</v>
      </c>
      <c r="E6" s="13">
        <v>5</v>
      </c>
    </row>
    <row r="7" spans="1:5" s="14" customFormat="1" x14ac:dyDescent="0.2">
      <c r="A7" s="20" t="s">
        <v>4</v>
      </c>
      <c r="B7" s="18" t="s">
        <v>3</v>
      </c>
      <c r="C7" s="19">
        <v>13278377.535259999</v>
      </c>
      <c r="D7" s="19">
        <v>12148662.960410001</v>
      </c>
      <c r="E7" s="19">
        <f t="shared" ref="E7:E14" si="0">C7/D7*100</f>
        <v>109.29908565684559</v>
      </c>
    </row>
    <row r="8" spans="1:5" x14ac:dyDescent="0.2">
      <c r="A8" s="2" t="s">
        <v>5</v>
      </c>
      <c r="B8" s="3" t="s">
        <v>79</v>
      </c>
      <c r="C8" s="6">
        <v>492706.27750000003</v>
      </c>
      <c r="D8" s="6">
        <v>464716.99969999999</v>
      </c>
      <c r="E8" s="6">
        <f t="shared" si="0"/>
        <v>106.022865059395</v>
      </c>
    </row>
    <row r="9" spans="1:5" ht="25.5" x14ac:dyDescent="0.2">
      <c r="A9" s="4" t="s">
        <v>6</v>
      </c>
      <c r="B9" s="5" t="s">
        <v>80</v>
      </c>
      <c r="C9" s="7">
        <v>762.93763000000001</v>
      </c>
      <c r="D9" s="7">
        <v>1077.0266799999999</v>
      </c>
      <c r="E9" s="7">
        <f t="shared" si="0"/>
        <v>70.837393740329631</v>
      </c>
    </row>
    <row r="10" spans="1:5" ht="25.5" x14ac:dyDescent="0.2">
      <c r="A10" s="4" t="s">
        <v>7</v>
      </c>
      <c r="B10" s="5" t="s">
        <v>81</v>
      </c>
      <c r="C10" s="7">
        <v>27980.884320000001</v>
      </c>
      <c r="D10" s="7">
        <v>28826.411489999999</v>
      </c>
      <c r="E10" s="7">
        <f t="shared" si="0"/>
        <v>97.066831678673168</v>
      </c>
    </row>
    <row r="11" spans="1:5" ht="38.25" x14ac:dyDescent="0.2">
      <c r="A11" s="4" t="s">
        <v>8</v>
      </c>
      <c r="B11" s="5" t="s">
        <v>82</v>
      </c>
      <c r="C11" s="7">
        <v>66187.327740000008</v>
      </c>
      <c r="D11" s="7">
        <v>67590.961089999997</v>
      </c>
      <c r="E11" s="7">
        <f t="shared" si="0"/>
        <v>97.9233416312412</v>
      </c>
    </row>
    <row r="12" spans="1:5" x14ac:dyDescent="0.2">
      <c r="A12" s="4" t="s">
        <v>9</v>
      </c>
      <c r="B12" s="5" t="s">
        <v>83</v>
      </c>
      <c r="C12" s="7">
        <v>59483.684740000004</v>
      </c>
      <c r="D12" s="7">
        <v>52351.266799999998</v>
      </c>
      <c r="E12" s="7">
        <f t="shared" si="0"/>
        <v>113.62415539484138</v>
      </c>
    </row>
    <row r="13" spans="1:5" ht="25.5" x14ac:dyDescent="0.2">
      <c r="A13" s="4" t="s">
        <v>10</v>
      </c>
      <c r="B13" s="5" t="s">
        <v>84</v>
      </c>
      <c r="C13" s="7">
        <v>57885.927240000005</v>
      </c>
      <c r="D13" s="7">
        <v>50495.76629</v>
      </c>
      <c r="E13" s="7">
        <f t="shared" si="0"/>
        <v>114.63520903427408</v>
      </c>
    </row>
    <row r="14" spans="1:5" x14ac:dyDescent="0.2">
      <c r="A14" s="4" t="s">
        <v>11</v>
      </c>
      <c r="B14" s="5" t="s">
        <v>85</v>
      </c>
      <c r="C14" s="7">
        <v>18809.018510000002</v>
      </c>
      <c r="D14" s="7">
        <v>19177.73789</v>
      </c>
      <c r="E14" s="7">
        <f t="shared" si="0"/>
        <v>98.077357287314555</v>
      </c>
    </row>
    <row r="15" spans="1:5" x14ac:dyDescent="0.2">
      <c r="A15" s="4" t="s">
        <v>12</v>
      </c>
      <c r="B15" s="22" t="s">
        <v>86</v>
      </c>
      <c r="C15" s="7">
        <v>0</v>
      </c>
      <c r="D15" s="21">
        <v>0</v>
      </c>
      <c r="E15" s="7">
        <v>0</v>
      </c>
    </row>
    <row r="16" spans="1:5" x14ac:dyDescent="0.2">
      <c r="A16" s="4" t="s">
        <v>13</v>
      </c>
      <c r="B16" s="5" t="s">
        <v>87</v>
      </c>
      <c r="C16" s="7">
        <v>0</v>
      </c>
      <c r="D16" s="21">
        <v>0</v>
      </c>
      <c r="E16" s="7">
        <v>0</v>
      </c>
    </row>
    <row r="17" spans="1:5" x14ac:dyDescent="0.2">
      <c r="A17" s="4" t="s">
        <v>14</v>
      </c>
      <c r="B17" s="5" t="s">
        <v>88</v>
      </c>
      <c r="C17" s="7">
        <v>261596.49731999999</v>
      </c>
      <c r="D17" s="21">
        <v>245197.82946000001</v>
      </c>
      <c r="E17" s="7">
        <f t="shared" ref="E17:E28" si="1">C17/D17*100</f>
        <v>106.68793353355322</v>
      </c>
    </row>
    <row r="18" spans="1:5" x14ac:dyDescent="0.2">
      <c r="A18" s="2" t="s">
        <v>15</v>
      </c>
      <c r="B18" s="3" t="s">
        <v>89</v>
      </c>
      <c r="C18" s="6">
        <v>7508.3</v>
      </c>
      <c r="D18" s="6">
        <v>7130.2</v>
      </c>
      <c r="E18" s="6">
        <f t="shared" si="1"/>
        <v>105.30279655549634</v>
      </c>
    </row>
    <row r="19" spans="1:5" x14ac:dyDescent="0.2">
      <c r="A19" s="4" t="s">
        <v>16</v>
      </c>
      <c r="B19" s="5" t="s">
        <v>90</v>
      </c>
      <c r="C19" s="7">
        <v>7508.3</v>
      </c>
      <c r="D19" s="7">
        <v>7130.2</v>
      </c>
      <c r="E19" s="7">
        <f t="shared" si="1"/>
        <v>105.30279655549634</v>
      </c>
    </row>
    <row r="20" spans="1:5" ht="25.5" x14ac:dyDescent="0.2">
      <c r="A20" s="2" t="s">
        <v>17</v>
      </c>
      <c r="B20" s="3" t="s">
        <v>91</v>
      </c>
      <c r="C20" s="6">
        <v>153931.88568000001</v>
      </c>
      <c r="D20" s="6">
        <v>162103.07709999999</v>
      </c>
      <c r="E20" s="6">
        <f t="shared" si="1"/>
        <v>94.959261991702206</v>
      </c>
    </row>
    <row r="21" spans="1:5" x14ac:dyDescent="0.2">
      <c r="A21" s="4" t="s">
        <v>18</v>
      </c>
      <c r="B21" s="5" t="s">
        <v>92</v>
      </c>
      <c r="C21" s="7">
        <v>8435.8943199999994</v>
      </c>
      <c r="D21" s="7">
        <v>20272.65395</v>
      </c>
      <c r="E21" s="7">
        <f t="shared" si="1"/>
        <v>41.612185265955269</v>
      </c>
    </row>
    <row r="22" spans="1:5" x14ac:dyDescent="0.2">
      <c r="A22" s="4" t="s">
        <v>155</v>
      </c>
      <c r="B22" s="5" t="s">
        <v>93</v>
      </c>
      <c r="C22" s="7">
        <v>4560.2442599999995</v>
      </c>
      <c r="D22" s="7">
        <v>40531.92884</v>
      </c>
      <c r="E22" s="7">
        <f t="shared" si="1"/>
        <v>11.250992465721499</v>
      </c>
    </row>
    <row r="23" spans="1:5" ht="25.5" x14ac:dyDescent="0.2">
      <c r="A23" s="4" t="s">
        <v>156</v>
      </c>
      <c r="B23" s="5" t="s">
        <v>94</v>
      </c>
      <c r="C23" s="7">
        <v>124452.9495</v>
      </c>
      <c r="D23" s="7">
        <v>85840.443840000007</v>
      </c>
      <c r="E23" s="7">
        <f t="shared" si="1"/>
        <v>144.98171716349785</v>
      </c>
    </row>
    <row r="24" spans="1:5" x14ac:dyDescent="0.2">
      <c r="A24" s="4" t="s">
        <v>19</v>
      </c>
      <c r="B24" s="5" t="s">
        <v>95</v>
      </c>
      <c r="C24" s="7">
        <v>1099.0540000000001</v>
      </c>
      <c r="D24" s="7">
        <v>807.63046999999995</v>
      </c>
      <c r="E24" s="7">
        <f t="shared" si="1"/>
        <v>136.08377108407018</v>
      </c>
    </row>
    <row r="25" spans="1:5" ht="25.5" x14ac:dyDescent="0.2">
      <c r="A25" s="4" t="s">
        <v>20</v>
      </c>
      <c r="B25" s="5" t="s">
        <v>96</v>
      </c>
      <c r="C25" s="7">
        <v>15383.7436</v>
      </c>
      <c r="D25" s="7">
        <v>14650.42</v>
      </c>
      <c r="E25" s="7">
        <f t="shared" si="1"/>
        <v>105.00547834123526</v>
      </c>
    </row>
    <row r="26" spans="1:5" x14ac:dyDescent="0.2">
      <c r="A26" s="2" t="s">
        <v>21</v>
      </c>
      <c r="B26" s="3" t="s">
        <v>97</v>
      </c>
      <c r="C26" s="6">
        <v>1874477.5786700002</v>
      </c>
      <c r="D26" s="6">
        <v>1692670.5264999999</v>
      </c>
      <c r="E26" s="6">
        <f t="shared" si="1"/>
        <v>110.74084113379878</v>
      </c>
    </row>
    <row r="27" spans="1:5" x14ac:dyDescent="0.2">
      <c r="A27" s="4" t="s">
        <v>22</v>
      </c>
      <c r="B27" s="5" t="s">
        <v>98</v>
      </c>
      <c r="C27" s="7">
        <v>50078.085330000002</v>
      </c>
      <c r="D27" s="7">
        <v>52703.076110000002</v>
      </c>
      <c r="E27" s="7">
        <f t="shared" si="1"/>
        <v>95.019283552783122</v>
      </c>
    </row>
    <row r="28" spans="1:5" x14ac:dyDescent="0.2">
      <c r="A28" s="4" t="s">
        <v>23</v>
      </c>
      <c r="B28" s="5" t="s">
        <v>99</v>
      </c>
      <c r="C28" s="7">
        <v>105006.56891</v>
      </c>
      <c r="D28" s="7">
        <v>105529.5405</v>
      </c>
      <c r="E28" s="7">
        <f t="shared" si="1"/>
        <v>99.504431093396079</v>
      </c>
    </row>
    <row r="29" spans="1:5" x14ac:dyDescent="0.2">
      <c r="A29" s="4" t="s">
        <v>24</v>
      </c>
      <c r="B29" s="5" t="s">
        <v>100</v>
      </c>
      <c r="C29" s="7">
        <v>0</v>
      </c>
      <c r="D29" s="7">
        <v>0</v>
      </c>
      <c r="E29" s="7">
        <v>0</v>
      </c>
    </row>
    <row r="30" spans="1:5" x14ac:dyDescent="0.2">
      <c r="A30" s="4" t="s">
        <v>25</v>
      </c>
      <c r="B30" s="5" t="s">
        <v>101</v>
      </c>
      <c r="C30" s="7">
        <v>69156.975609999994</v>
      </c>
      <c r="D30" s="7">
        <v>53645.062130000006</v>
      </c>
      <c r="E30" s="7">
        <f>C30/D30*100</f>
        <v>128.91582722452517</v>
      </c>
    </row>
    <row r="31" spans="1:5" x14ac:dyDescent="0.2">
      <c r="A31" s="4" t="s">
        <v>26</v>
      </c>
      <c r="B31" s="5" t="s">
        <v>102</v>
      </c>
      <c r="C31" s="7">
        <v>486982.61193999997</v>
      </c>
      <c r="D31" s="7">
        <v>54518.127999999997</v>
      </c>
      <c r="E31" s="7" t="s">
        <v>157</v>
      </c>
    </row>
    <row r="32" spans="1:5" x14ac:dyDescent="0.2">
      <c r="A32" s="4" t="s">
        <v>27</v>
      </c>
      <c r="B32" s="5" t="s">
        <v>103</v>
      </c>
      <c r="C32" s="7">
        <v>1034982.1510900001</v>
      </c>
      <c r="D32" s="7">
        <v>1293222.62004</v>
      </c>
      <c r="E32" s="7">
        <f t="shared" ref="E32:E37" si="2">C32/D32*100</f>
        <v>80.031244045049846</v>
      </c>
    </row>
    <row r="33" spans="1:5" x14ac:dyDescent="0.2">
      <c r="A33" s="4" t="s">
        <v>28</v>
      </c>
      <c r="B33" s="5" t="s">
        <v>104</v>
      </c>
      <c r="C33" s="7">
        <v>16346.553250000001</v>
      </c>
      <c r="D33" s="7">
        <v>10652.90364</v>
      </c>
      <c r="E33" s="7">
        <f t="shared" si="2"/>
        <v>153.44692679488088</v>
      </c>
    </row>
    <row r="34" spans="1:5" x14ac:dyDescent="0.2">
      <c r="A34" s="4" t="s">
        <v>29</v>
      </c>
      <c r="B34" s="5" t="s">
        <v>105</v>
      </c>
      <c r="C34" s="7">
        <v>111924.63254000001</v>
      </c>
      <c r="D34" s="7">
        <v>122399.19607999999</v>
      </c>
      <c r="E34" s="7">
        <f t="shared" si="2"/>
        <v>91.442293842229304</v>
      </c>
    </row>
    <row r="35" spans="1:5" x14ac:dyDescent="0.2">
      <c r="A35" s="2" t="s">
        <v>30</v>
      </c>
      <c r="B35" s="3" t="s">
        <v>106</v>
      </c>
      <c r="C35" s="6">
        <v>50415.659590000003</v>
      </c>
      <c r="D35" s="6">
        <v>62460.103499999997</v>
      </c>
      <c r="E35" s="6">
        <f t="shared" si="2"/>
        <v>80.71658028872784</v>
      </c>
    </row>
    <row r="36" spans="1:5" x14ac:dyDescent="0.2">
      <c r="A36" s="4" t="s">
        <v>31</v>
      </c>
      <c r="B36" s="5" t="s">
        <v>107</v>
      </c>
      <c r="C36" s="7">
        <v>4630.9740000000002</v>
      </c>
      <c r="D36" s="7">
        <v>15112.67042</v>
      </c>
      <c r="E36" s="7">
        <f t="shared" si="2"/>
        <v>30.642989434027506</v>
      </c>
    </row>
    <row r="37" spans="1:5" x14ac:dyDescent="0.2">
      <c r="A37" s="4" t="s">
        <v>32</v>
      </c>
      <c r="B37" s="5" t="s">
        <v>108</v>
      </c>
      <c r="C37" s="7">
        <v>17122.490850000002</v>
      </c>
      <c r="D37" s="7">
        <v>17387.118460000002</v>
      </c>
      <c r="E37" s="7">
        <f t="shared" si="2"/>
        <v>98.478024920524987</v>
      </c>
    </row>
    <row r="38" spans="1:5" x14ac:dyDescent="0.2">
      <c r="A38" s="4" t="s">
        <v>33</v>
      </c>
      <c r="B38" s="5" t="s">
        <v>109</v>
      </c>
      <c r="C38" s="7">
        <v>0</v>
      </c>
      <c r="D38" s="7">
        <v>0</v>
      </c>
      <c r="E38" s="7">
        <v>0</v>
      </c>
    </row>
    <row r="39" spans="1:5" x14ac:dyDescent="0.2">
      <c r="A39" s="4" t="s">
        <v>34</v>
      </c>
      <c r="B39" s="5" t="s">
        <v>110</v>
      </c>
      <c r="C39" s="7">
        <v>28662.194739999999</v>
      </c>
      <c r="D39" s="21">
        <v>29960.314620000001</v>
      </c>
      <c r="E39" s="7">
        <f t="shared" ref="E39:E82" si="3">C39/D39*100</f>
        <v>95.667202108974365</v>
      </c>
    </row>
    <row r="40" spans="1:5" x14ac:dyDescent="0.2">
      <c r="A40" s="2" t="s">
        <v>35</v>
      </c>
      <c r="B40" s="3" t="s">
        <v>111</v>
      </c>
      <c r="C40" s="6">
        <v>17327.982649999998</v>
      </c>
      <c r="D40" s="24">
        <v>15520.30624</v>
      </c>
      <c r="E40" s="6">
        <f t="shared" si="3"/>
        <v>111.64716972749629</v>
      </c>
    </row>
    <row r="41" spans="1:5" x14ac:dyDescent="0.2">
      <c r="A41" s="4" t="s">
        <v>36</v>
      </c>
      <c r="B41" s="5" t="s">
        <v>112</v>
      </c>
      <c r="C41" s="7">
        <v>144.32080999999999</v>
      </c>
      <c r="D41" s="21">
        <v>205.60623000000001</v>
      </c>
      <c r="E41" s="7">
        <f t="shared" si="3"/>
        <v>70.192819546372689</v>
      </c>
    </row>
    <row r="42" spans="1:5" x14ac:dyDescent="0.2">
      <c r="A42" s="4" t="s">
        <v>37</v>
      </c>
      <c r="B42" s="5" t="s">
        <v>113</v>
      </c>
      <c r="C42" s="7">
        <v>3686.9078199999999</v>
      </c>
      <c r="D42" s="21">
        <v>3695.1426200000001</v>
      </c>
      <c r="E42" s="7">
        <f t="shared" si="3"/>
        <v>99.777145272947536</v>
      </c>
    </row>
    <row r="43" spans="1:5" x14ac:dyDescent="0.2">
      <c r="A43" s="4" t="s">
        <v>38</v>
      </c>
      <c r="B43" s="5" t="s">
        <v>114</v>
      </c>
      <c r="C43" s="7">
        <v>13496.75402</v>
      </c>
      <c r="D43" s="7">
        <v>11619.55739</v>
      </c>
      <c r="E43" s="7">
        <f t="shared" si="3"/>
        <v>116.15549170242534</v>
      </c>
    </row>
    <row r="44" spans="1:5" x14ac:dyDescent="0.2">
      <c r="A44" s="2" t="s">
        <v>39</v>
      </c>
      <c r="B44" s="3" t="s">
        <v>115</v>
      </c>
      <c r="C44" s="6">
        <v>3459975.4020799999</v>
      </c>
      <c r="D44" s="6">
        <v>3262086.23245</v>
      </c>
      <c r="E44" s="6">
        <f t="shared" si="3"/>
        <v>106.06633778290326</v>
      </c>
    </row>
    <row r="45" spans="1:5" x14ac:dyDescent="0.2">
      <c r="A45" s="4" t="s">
        <v>40</v>
      </c>
      <c r="B45" s="5" t="s">
        <v>116</v>
      </c>
      <c r="C45" s="7">
        <v>694609.13696999999</v>
      </c>
      <c r="D45" s="7">
        <v>697286.14766999998</v>
      </c>
      <c r="E45" s="7">
        <f t="shared" si="3"/>
        <v>99.616081474019623</v>
      </c>
    </row>
    <row r="46" spans="1:5" x14ac:dyDescent="0.2">
      <c r="A46" s="4" t="s">
        <v>41</v>
      </c>
      <c r="B46" s="5" t="s">
        <v>117</v>
      </c>
      <c r="C46" s="7">
        <v>2137320.5479600001</v>
      </c>
      <c r="D46" s="7">
        <v>1879667.5678800002</v>
      </c>
      <c r="E46" s="7">
        <f t="shared" si="3"/>
        <v>113.70736956272518</v>
      </c>
    </row>
    <row r="47" spans="1:5" x14ac:dyDescent="0.2">
      <c r="A47" s="4" t="s">
        <v>42</v>
      </c>
      <c r="B47" s="5" t="s">
        <v>118</v>
      </c>
      <c r="C47" s="7">
        <v>88624.29651</v>
      </c>
      <c r="D47" s="7">
        <v>89482.1967</v>
      </c>
      <c r="E47" s="7">
        <f t="shared" si="3"/>
        <v>99.041261589859914</v>
      </c>
    </row>
    <row r="48" spans="1:5" x14ac:dyDescent="0.2">
      <c r="A48" s="4" t="s">
        <v>43</v>
      </c>
      <c r="B48" s="5" t="s">
        <v>119</v>
      </c>
      <c r="C48" s="7">
        <v>464136.62186000001</v>
      </c>
      <c r="D48" s="7">
        <v>469330.46406000003</v>
      </c>
      <c r="E48" s="7">
        <f t="shared" si="3"/>
        <v>98.893350720285639</v>
      </c>
    </row>
    <row r="49" spans="1:5" x14ac:dyDescent="0.2">
      <c r="A49" s="4" t="s">
        <v>44</v>
      </c>
      <c r="B49" s="5" t="s">
        <v>120</v>
      </c>
      <c r="C49" s="7">
        <v>17245.2</v>
      </c>
      <c r="D49" s="7">
        <v>15765.747019999999</v>
      </c>
      <c r="E49" s="7">
        <f t="shared" si="3"/>
        <v>109.38397005941556</v>
      </c>
    </row>
    <row r="50" spans="1:5" x14ac:dyDescent="0.2">
      <c r="A50" s="4" t="s">
        <v>45</v>
      </c>
      <c r="B50" s="5" t="s">
        <v>121</v>
      </c>
      <c r="C50" s="7">
        <v>3891</v>
      </c>
      <c r="D50" s="7">
        <v>56042.775000000001</v>
      </c>
      <c r="E50" s="7">
        <f t="shared" si="3"/>
        <v>6.942911017521884</v>
      </c>
    </row>
    <row r="51" spans="1:5" x14ac:dyDescent="0.2">
      <c r="A51" s="4" t="s">
        <v>46</v>
      </c>
      <c r="B51" s="5" t="s">
        <v>122</v>
      </c>
      <c r="C51" s="7">
        <v>54148.59878</v>
      </c>
      <c r="D51" s="7">
        <v>54511.33412</v>
      </c>
      <c r="E51" s="7">
        <f t="shared" si="3"/>
        <v>99.334568955510278</v>
      </c>
    </row>
    <row r="52" spans="1:5" x14ac:dyDescent="0.2">
      <c r="A52" s="2" t="s">
        <v>47</v>
      </c>
      <c r="B52" s="3" t="s">
        <v>123</v>
      </c>
      <c r="C52" s="6">
        <v>404079.47019000002</v>
      </c>
      <c r="D52" s="6">
        <v>401883.2107</v>
      </c>
      <c r="E52" s="6">
        <f t="shared" si="3"/>
        <v>100.54649197366932</v>
      </c>
    </row>
    <row r="53" spans="1:5" x14ac:dyDescent="0.2">
      <c r="A53" s="4" t="s">
        <v>48</v>
      </c>
      <c r="B53" s="5" t="s">
        <v>124</v>
      </c>
      <c r="C53" s="7">
        <v>391012.97466000001</v>
      </c>
      <c r="D53" s="7">
        <v>388055.15613999998</v>
      </c>
      <c r="E53" s="7">
        <f t="shared" si="3"/>
        <v>100.76221600800812</v>
      </c>
    </row>
    <row r="54" spans="1:5" x14ac:dyDescent="0.2">
      <c r="A54" s="4" t="s">
        <v>49</v>
      </c>
      <c r="B54" s="5" t="s">
        <v>125</v>
      </c>
      <c r="C54" s="7">
        <v>2600</v>
      </c>
      <c r="D54" s="7">
        <v>2600</v>
      </c>
      <c r="E54" s="7">
        <f t="shared" si="3"/>
        <v>100</v>
      </c>
    </row>
    <row r="55" spans="1:5" x14ac:dyDescent="0.2">
      <c r="A55" s="4" t="s">
        <v>50</v>
      </c>
      <c r="B55" s="5" t="s">
        <v>126</v>
      </c>
      <c r="C55" s="7">
        <v>10466.49553</v>
      </c>
      <c r="D55" s="7">
        <v>11228.05456</v>
      </c>
      <c r="E55" s="7">
        <f t="shared" si="3"/>
        <v>93.217355456099597</v>
      </c>
    </row>
    <row r="56" spans="1:5" x14ac:dyDescent="0.2">
      <c r="A56" s="2" t="s">
        <v>51</v>
      </c>
      <c r="B56" s="3" t="s">
        <v>127</v>
      </c>
      <c r="C56" s="6">
        <v>1397946.6954300001</v>
      </c>
      <c r="D56" s="6">
        <v>1245330.02611</v>
      </c>
      <c r="E56" s="6">
        <f t="shared" si="3"/>
        <v>112.25511841200233</v>
      </c>
    </row>
    <row r="57" spans="1:5" x14ac:dyDescent="0.2">
      <c r="A57" s="4" t="s">
        <v>52</v>
      </c>
      <c r="B57" s="5" t="s">
        <v>128</v>
      </c>
      <c r="C57" s="7">
        <v>449055.81471000001</v>
      </c>
      <c r="D57" s="7">
        <v>317475.04960999999</v>
      </c>
      <c r="E57" s="7">
        <f t="shared" si="3"/>
        <v>141.44601765135229</v>
      </c>
    </row>
    <row r="58" spans="1:5" x14ac:dyDescent="0.2">
      <c r="A58" s="4" t="s">
        <v>53</v>
      </c>
      <c r="B58" s="5" t="s">
        <v>129</v>
      </c>
      <c r="C58" s="7">
        <v>470913.54602000001</v>
      </c>
      <c r="D58" s="7">
        <v>551153.20637999999</v>
      </c>
      <c r="E58" s="7">
        <f t="shared" si="3"/>
        <v>85.441496224431347</v>
      </c>
    </row>
    <row r="59" spans="1:5" x14ac:dyDescent="0.2">
      <c r="A59" s="4" t="s">
        <v>54</v>
      </c>
      <c r="B59" s="5" t="s">
        <v>130</v>
      </c>
      <c r="C59" s="7">
        <v>12266.096289999999</v>
      </c>
      <c r="D59" s="7">
        <v>10725.00707</v>
      </c>
      <c r="E59" s="7">
        <f t="shared" si="3"/>
        <v>114.36912078417865</v>
      </c>
    </row>
    <row r="60" spans="1:5" x14ac:dyDescent="0.2">
      <c r="A60" s="4" t="s">
        <v>55</v>
      </c>
      <c r="B60" s="5" t="s">
        <v>131</v>
      </c>
      <c r="C60" s="7">
        <v>77644.626529999994</v>
      </c>
      <c r="D60" s="7">
        <v>60447.30558</v>
      </c>
      <c r="E60" s="7">
        <f t="shared" si="3"/>
        <v>128.45010341650368</v>
      </c>
    </row>
    <row r="61" spans="1:5" x14ac:dyDescent="0.2">
      <c r="A61" s="4" t="s">
        <v>56</v>
      </c>
      <c r="B61" s="5" t="s">
        <v>132</v>
      </c>
      <c r="C61" s="7">
        <v>128577.55463</v>
      </c>
      <c r="D61" s="7">
        <v>136596.95405</v>
      </c>
      <c r="E61" s="7">
        <f t="shared" si="3"/>
        <v>94.129152091440787</v>
      </c>
    </row>
    <row r="62" spans="1:5" ht="14.25" customHeight="1" x14ac:dyDescent="0.2">
      <c r="A62" s="4" t="s">
        <v>57</v>
      </c>
      <c r="B62" s="5" t="s">
        <v>133</v>
      </c>
      <c r="C62" s="7">
        <v>24073.51</v>
      </c>
      <c r="D62" s="7">
        <v>24176.912</v>
      </c>
      <c r="E62" s="7">
        <f t="shared" si="3"/>
        <v>99.572310971723752</v>
      </c>
    </row>
    <row r="63" spans="1:5" x14ac:dyDescent="0.2">
      <c r="A63" s="4" t="s">
        <v>58</v>
      </c>
      <c r="B63" s="5" t="s">
        <v>134</v>
      </c>
      <c r="C63" s="7">
        <v>235415.54725</v>
      </c>
      <c r="D63" s="7">
        <v>144755.59141999998</v>
      </c>
      <c r="E63" s="7">
        <f t="shared" si="3"/>
        <v>162.62967457122636</v>
      </c>
    </row>
    <row r="64" spans="1:5" x14ac:dyDescent="0.2">
      <c r="A64" s="2" t="s">
        <v>59</v>
      </c>
      <c r="B64" s="3" t="s">
        <v>135</v>
      </c>
      <c r="C64" s="6">
        <v>4810373.41084</v>
      </c>
      <c r="D64" s="6">
        <v>4284037.6228200002</v>
      </c>
      <c r="E64" s="6">
        <f t="shared" si="3"/>
        <v>112.28597492273038</v>
      </c>
    </row>
    <row r="65" spans="1:5" x14ac:dyDescent="0.2">
      <c r="A65" s="4" t="s">
        <v>60</v>
      </c>
      <c r="B65" s="23" t="s">
        <v>136</v>
      </c>
      <c r="C65" s="7">
        <v>23439.809590000001</v>
      </c>
      <c r="D65" s="7">
        <v>24260.27679</v>
      </c>
      <c r="E65" s="7">
        <f t="shared" si="3"/>
        <v>96.618063317652698</v>
      </c>
    </row>
    <row r="66" spans="1:5" x14ac:dyDescent="0.2">
      <c r="A66" s="4" t="s">
        <v>61</v>
      </c>
      <c r="B66" s="5" t="s">
        <v>137</v>
      </c>
      <c r="C66" s="7">
        <v>519882.3</v>
      </c>
      <c r="D66" s="7">
        <v>590504.9</v>
      </c>
      <c r="E66" s="7">
        <f t="shared" si="3"/>
        <v>88.040302459810235</v>
      </c>
    </row>
    <row r="67" spans="1:5" x14ac:dyDescent="0.2">
      <c r="A67" s="4" t="s">
        <v>62</v>
      </c>
      <c r="B67" s="5" t="s">
        <v>138</v>
      </c>
      <c r="C67" s="7">
        <v>2652799.4664799999</v>
      </c>
      <c r="D67" s="7">
        <v>2643852.6054199999</v>
      </c>
      <c r="E67" s="7">
        <f t="shared" si="3"/>
        <v>100.33840241478131</v>
      </c>
    </row>
    <row r="68" spans="1:5" x14ac:dyDescent="0.2">
      <c r="A68" s="4" t="s">
        <v>63</v>
      </c>
      <c r="B68" s="23" t="s">
        <v>139</v>
      </c>
      <c r="C68" s="7">
        <v>1549590.8024800001</v>
      </c>
      <c r="D68" s="7">
        <v>958047.04651999997</v>
      </c>
      <c r="E68" s="7">
        <f t="shared" si="3"/>
        <v>161.7447502300349</v>
      </c>
    </row>
    <row r="69" spans="1:5" x14ac:dyDescent="0.2">
      <c r="A69" s="4" t="s">
        <v>64</v>
      </c>
      <c r="B69" s="5" t="s">
        <v>140</v>
      </c>
      <c r="C69" s="7">
        <v>64661.032289999996</v>
      </c>
      <c r="D69" s="7">
        <v>67372.79409000001</v>
      </c>
      <c r="E69" s="7">
        <f t="shared" si="3"/>
        <v>95.974989850684381</v>
      </c>
    </row>
    <row r="70" spans="1:5" x14ac:dyDescent="0.2">
      <c r="A70" s="2" t="s">
        <v>65</v>
      </c>
      <c r="B70" s="3" t="s">
        <v>141</v>
      </c>
      <c r="C70" s="6">
        <v>176819.62096</v>
      </c>
      <c r="D70" s="6">
        <v>151872.80346</v>
      </c>
      <c r="E70" s="6">
        <f t="shared" si="3"/>
        <v>116.4261256338568</v>
      </c>
    </row>
    <row r="71" spans="1:5" x14ac:dyDescent="0.2">
      <c r="A71" s="4" t="s">
        <v>66</v>
      </c>
      <c r="B71" s="5" t="s">
        <v>142</v>
      </c>
      <c r="C71" s="7">
        <v>79688.811629999997</v>
      </c>
      <c r="D71" s="7">
        <v>56957.112200000003</v>
      </c>
      <c r="E71" s="7">
        <f t="shared" si="3"/>
        <v>139.91020357594604</v>
      </c>
    </row>
    <row r="72" spans="1:5" x14ac:dyDescent="0.2">
      <c r="A72" s="4" t="s">
        <v>67</v>
      </c>
      <c r="B72" s="5" t="s">
        <v>143</v>
      </c>
      <c r="C72" s="7">
        <v>93627.894</v>
      </c>
      <c r="D72" s="7">
        <v>91100.365560000006</v>
      </c>
      <c r="E72" s="7">
        <f t="shared" si="3"/>
        <v>102.77444379554692</v>
      </c>
    </row>
    <row r="73" spans="1:5" x14ac:dyDescent="0.2">
      <c r="A73" s="4" t="s">
        <v>68</v>
      </c>
      <c r="B73" s="5" t="s">
        <v>144</v>
      </c>
      <c r="C73" s="7">
        <v>3502.9153300000003</v>
      </c>
      <c r="D73" s="7">
        <v>3815.3257000000003</v>
      </c>
      <c r="E73" s="7">
        <f t="shared" si="3"/>
        <v>91.811698539917572</v>
      </c>
    </row>
    <row r="74" spans="1:5" x14ac:dyDescent="0.2">
      <c r="A74" s="2" t="s">
        <v>69</v>
      </c>
      <c r="B74" s="3" t="s">
        <v>145</v>
      </c>
      <c r="C74" s="6">
        <v>22329.260719999998</v>
      </c>
      <c r="D74" s="6">
        <v>22346.389589999999</v>
      </c>
      <c r="E74" s="6">
        <f t="shared" si="3"/>
        <v>99.923348378354305</v>
      </c>
    </row>
    <row r="75" spans="1:5" s="14" customFormat="1" x14ac:dyDescent="0.2">
      <c r="A75" s="4" t="s">
        <v>70</v>
      </c>
      <c r="B75" s="25" t="s">
        <v>146</v>
      </c>
      <c r="C75" s="7">
        <v>6720</v>
      </c>
      <c r="D75" s="7">
        <v>7800</v>
      </c>
      <c r="E75" s="7">
        <f t="shared" si="3"/>
        <v>86.15384615384616</v>
      </c>
    </row>
    <row r="76" spans="1:5" s="14" customFormat="1" x14ac:dyDescent="0.2">
      <c r="A76" s="4" t="s">
        <v>71</v>
      </c>
      <c r="B76" s="5" t="s">
        <v>147</v>
      </c>
      <c r="C76" s="7">
        <v>4040</v>
      </c>
      <c r="D76" s="7">
        <v>4440</v>
      </c>
      <c r="E76" s="7">
        <f t="shared" si="3"/>
        <v>90.990990990990994</v>
      </c>
    </row>
    <row r="77" spans="1:5" x14ac:dyDescent="0.2">
      <c r="A77" s="4" t="s">
        <v>72</v>
      </c>
      <c r="B77" s="5" t="s">
        <v>148</v>
      </c>
      <c r="C77" s="7">
        <v>11569.26072</v>
      </c>
      <c r="D77" s="7">
        <v>10106.389590000001</v>
      </c>
      <c r="E77" s="7">
        <f t="shared" si="3"/>
        <v>114.47471539636143</v>
      </c>
    </row>
    <row r="78" spans="1:5" s="14" customFormat="1" x14ac:dyDescent="0.2">
      <c r="A78" s="2" t="s">
        <v>73</v>
      </c>
      <c r="B78" s="3" t="s">
        <v>149</v>
      </c>
      <c r="C78" s="6">
        <v>11983.46595</v>
      </c>
      <c r="D78" s="6">
        <v>16706.337240000001</v>
      </c>
      <c r="E78" s="6">
        <f t="shared" si="3"/>
        <v>71.73006134048326</v>
      </c>
    </row>
    <row r="79" spans="1:5" x14ac:dyDescent="0.2">
      <c r="A79" s="4" t="s">
        <v>74</v>
      </c>
      <c r="B79" s="5" t="s">
        <v>150</v>
      </c>
      <c r="C79" s="7">
        <v>11983.46595</v>
      </c>
      <c r="D79" s="7">
        <v>16706.337240000001</v>
      </c>
      <c r="E79" s="7">
        <f t="shared" si="3"/>
        <v>71.73006134048326</v>
      </c>
    </row>
    <row r="80" spans="1:5" ht="25.5" x14ac:dyDescent="0.2">
      <c r="A80" s="2" t="s">
        <v>75</v>
      </c>
      <c r="B80" s="3" t="s">
        <v>151</v>
      </c>
      <c r="C80" s="6">
        <v>398502.52500000002</v>
      </c>
      <c r="D80" s="6">
        <v>359799.125</v>
      </c>
      <c r="E80" s="6">
        <f t="shared" si="3"/>
        <v>110.75694667128499</v>
      </c>
    </row>
    <row r="81" spans="1:5" ht="25.5" x14ac:dyDescent="0.2">
      <c r="A81" s="4" t="s">
        <v>76</v>
      </c>
      <c r="B81" s="5" t="s">
        <v>152</v>
      </c>
      <c r="C81" s="7">
        <v>307812.77500000002</v>
      </c>
      <c r="D81" s="7">
        <v>276294.67499999999</v>
      </c>
      <c r="E81" s="7">
        <f t="shared" si="3"/>
        <v>111.40742216620716</v>
      </c>
    </row>
    <row r="82" spans="1:5" x14ac:dyDescent="0.2">
      <c r="A82" s="4" t="s">
        <v>77</v>
      </c>
      <c r="B82" s="5" t="s">
        <v>153</v>
      </c>
      <c r="C82" s="7">
        <v>90689.75</v>
      </c>
      <c r="D82" s="7">
        <v>83504.45</v>
      </c>
      <c r="E82" s="7">
        <f t="shared" si="3"/>
        <v>108.60469112723933</v>
      </c>
    </row>
    <row r="83" spans="1:5" x14ac:dyDescent="0.2">
      <c r="A83" s="4" t="s">
        <v>78</v>
      </c>
      <c r="B83" s="5" t="s">
        <v>154</v>
      </c>
      <c r="C83" s="7">
        <v>0</v>
      </c>
      <c r="D83" s="7">
        <v>0</v>
      </c>
      <c r="E83" s="7">
        <v>0</v>
      </c>
    </row>
    <row r="84" spans="1:5" x14ac:dyDescent="0.2">
      <c r="E84" s="10">
        <v>0</v>
      </c>
    </row>
  </sheetData>
  <autoFilter ref="A6:E83" xr:uid="{00000000-0009-0000-0000-000000000000}"/>
  <mergeCells count="6">
    <mergeCell ref="A1:E1"/>
    <mergeCell ref="C4:C5"/>
    <mergeCell ref="D4:D5"/>
    <mergeCell ref="A4:A5"/>
    <mergeCell ref="B4:B5"/>
    <mergeCell ref="E4:E5"/>
  </mergeCells>
  <printOptions gridLinesSet="0"/>
  <pageMargins left="0.39370078740157483" right="0.39370078740157483" top="0.39370078740157483" bottom="0.39370078740157483" header="0" footer="0"/>
  <pageSetup paperSize="9" scale="66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01.04.2021</vt:lpstr>
      <vt:lpstr>'01.04.2021'!Заголовки_для_печати</vt:lpstr>
      <vt:lpstr>'01.04.2021'!Область_печати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Карташева </cp:lastModifiedBy>
  <cp:lastPrinted>2021-05-20T08:20:03Z</cp:lastPrinted>
  <dcterms:created xsi:type="dcterms:W3CDTF">1999-06-18T11:49:53Z</dcterms:created>
  <dcterms:modified xsi:type="dcterms:W3CDTF">2021-04-16T12:46:18Z</dcterms:modified>
</cp:coreProperties>
</file>