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25" windowWidth="11805" windowHeight="5685" activeTab="0"/>
  </bookViews>
  <sheets>
    <sheet name="приложение 9" sheetId="1" r:id="rId1"/>
  </sheets>
  <definedNames>
    <definedName name="_xlnm._FilterDatabase" localSheetId="0" hidden="1">'приложение 9'!$A$6:$E$36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'приложение 9'!$4:$6</definedName>
    <definedName name="_xlnm.Print_Area" localSheetId="0">'приложение 9'!$A$1:$E$37</definedName>
  </definedNames>
  <calcPr fullCalcOnLoad="1"/>
</workbook>
</file>

<file path=xl/sharedStrings.xml><?xml version="1.0" encoding="utf-8"?>
<sst xmlns="http://schemas.openxmlformats.org/spreadsheetml/2006/main" count="67" uniqueCount="67">
  <si>
    <t>Наименование</t>
  </si>
  <si>
    <t>% исполнения</t>
  </si>
  <si>
    <t>к утвержденному бюджету, (гр.8/гр.6)</t>
  </si>
  <si>
    <t>ГП</t>
  </si>
  <si>
    <t>99</t>
  </si>
  <si>
    <t>Расходы, не включенные в государственные программы Тверской области</t>
  </si>
  <si>
    <t/>
  </si>
  <si>
    <t>Итого</t>
  </si>
  <si>
    <t>33</t>
  </si>
  <si>
    <t>Государственная программа Тверской области "Культура Тверской области" на 2017 - 2022 годы</t>
  </si>
  <si>
    <t>34</t>
  </si>
  <si>
    <t>Государственная программа Тверской области "Физическая культура и спорт Тверской области" на 2017 - 2022 годы</t>
  </si>
  <si>
    <t>35</t>
  </si>
  <si>
    <t>Государственная программа Тверской области "Молодежь Верхневолжья" на 2017 - 2022 годы</t>
  </si>
  <si>
    <t>36</t>
  </si>
  <si>
    <t>Государственная программа Тверской области "Социальная поддержка и защита населения Тверской области" на 2017 - 2022 годы</t>
  </si>
  <si>
    <t>37</t>
  </si>
  <si>
    <t>Государственная программа Тверской области "Содействие занятости населения Тверской области"  на 2017 - 2022 годы</t>
  </si>
  <si>
    <t>38</t>
  </si>
  <si>
    <t>Государственная программа Тверской области "Управление имуществом и земельными ресурсами Тверской области, совершенствование системы государственных закупок региона" на 2017 - 2022 годы</t>
  </si>
  <si>
    <t>39</t>
  </si>
  <si>
    <t>Государственная программа Тверской области "Государственное регулирование цен (тарифов) в Тверской области" на 2017 - 2022 годы</t>
  </si>
  <si>
    <t>40</t>
  </si>
  <si>
    <t>Государственная программа Тверской области "Обеспечение государственного надзора и контроля в Тверской области" на 2017 - 2022 годы</t>
  </si>
  <si>
    <t>42</t>
  </si>
  <si>
    <t>Государственная программа Тверской области "Обеспечение эпизоотического и ветеринарно-санитарного благополучия на территории Тверской области" на 2017 - 2022 годы</t>
  </si>
  <si>
    <t>43</t>
  </si>
  <si>
    <t>Государственная программа Тверской области "Обеспечение взаимодействия с органами местного самоуправления муниципальных образований Тверской области" на 2017 - 2022 годы</t>
  </si>
  <si>
    <t>44</t>
  </si>
  <si>
    <t>Государственная программа Тверской области "Управление природными ресурсами и охрана окружающей среды Тверской области" на 2017 - 2022 годы</t>
  </si>
  <si>
    <t>45</t>
  </si>
  <si>
    <t>Государственная программа Тверской области "Обеспечение правопорядка и безопасности населения Тверской области" на 2017 - 2022 годы</t>
  </si>
  <si>
    <t>46</t>
  </si>
  <si>
    <t>Государственная программа Тверской области "Лесное хозяйство Тверской области" на 2017 - 2022 годы</t>
  </si>
  <si>
    <t>47</t>
  </si>
  <si>
    <t>Государственная программа Тверской области "Сельское хозяйство Тверской области" на 2017 - 2022 годы</t>
  </si>
  <si>
    <t>48</t>
  </si>
  <si>
    <t>Государственная программа Тверской области "Управление общественными финансами и совершенствование региональной налоговой политики" на 2017 - 2022 годы</t>
  </si>
  <si>
    <t>50</t>
  </si>
  <si>
    <t>Государственная программа Тверской области "Государственное управление и гражданское общество Тверской области" на 2018 - 2023 годы</t>
  </si>
  <si>
    <t>51</t>
  </si>
  <si>
    <t>Государственная программа Тверской области "Развитие промышленного производства и торговли в Тверской области" на 2018 - 2023 годы</t>
  </si>
  <si>
    <t>52</t>
  </si>
  <si>
    <t>Государственная программа Тверской области "Сохранение, популяризация и государственная охрана культурного наследия Тверской области" на 2018 - 2023 годы</t>
  </si>
  <si>
    <t>53</t>
  </si>
  <si>
    <t>Государственная программа Тверской области "Развитие туристской индустрии в Тверской области" на 2018 - 2023 годы</t>
  </si>
  <si>
    <t>54</t>
  </si>
  <si>
    <t>Государственная программа Тверской области "Развитие образования Тверской области" на 2019 - 2024 годы</t>
  </si>
  <si>
    <t>55</t>
  </si>
  <si>
    <t>Государственная программа Тверской области "Создание условий для комплексного развития территории Тверской области, обеспечения доступным и комфортным жильем и объектами инфраструктуры населения Тверской области" на 2019 – 2024 годы</t>
  </si>
  <si>
    <t>56</t>
  </si>
  <si>
    <t>Государственная программа Тверской области "Здравоохранение Тверской области" на 2019-2024 годы</t>
  </si>
  <si>
    <t>57</t>
  </si>
  <si>
    <t>Государственная программа Тверской области "Территориальное планирование, градостроительство и архитектура в Тверской области" на 2019-2024 годы</t>
  </si>
  <si>
    <t>58</t>
  </si>
  <si>
    <t>Государственная программа Тверской области "Развитие транспортного комплекса и дорожного хозяйства Тверской области" на 2020 - 2028 годы</t>
  </si>
  <si>
    <t>59</t>
  </si>
  <si>
    <t>Государственная программа Тверской области "Жилищно-коммунальное хозяйство и энергетика Тверской области" на 2020 - 2025 годы</t>
  </si>
  <si>
    <t>60</t>
  </si>
  <si>
    <t>Государственная программа Тверской области "Эффективное развитие экономики, инвестиционной и предпринимательской среды Тверской области" на 2020 - 2025 годы</t>
  </si>
  <si>
    <t>61</t>
  </si>
  <si>
    <t>Государственная программа Тверской области "Развитие системы государственных закупок Тверской области" на 2020 - 2025 годы</t>
  </si>
  <si>
    <t>62</t>
  </si>
  <si>
    <t>Государственная программа Тверской области "Развитие демографической и семейной политики Тверской области" на 2020 - 2025 годы</t>
  </si>
  <si>
    <t>Исполнено, тыс. руб.</t>
  </si>
  <si>
    <t xml:space="preserve">Ежеквартальные сведения об исполнении областного бюджета Тверской области за второй квартал 2020 года по расходам в разрезе государственных программ в сравнении с запланированными значениями </t>
  </si>
  <si>
    <t>Утверждено законом на текущий финансовый год, тыс. руб.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</si>
</sst>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_-* #,##0.0_р_._-;\-* #,##0.0_р_._-;_-* &quot;-&quot;?_р_._-;_-@_-"/>
    <numFmt numFmtId="184" formatCode="0.0000"/>
    <numFmt numFmtId="185" formatCode="0.000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_р_._-;\-* #,##0.00_р_._-;_-* &quot;-&quot;?_р_._-;_-@_-"/>
    <numFmt numFmtId="192" formatCode="#,##0.0"/>
    <numFmt numFmtId="193" formatCode="_-* #,##0_р_._-;\-* #,##0_р_._-;_-* &quot;-&quot;?_р_._-;_-@_-"/>
    <numFmt numFmtId="194" formatCode="0.0000000"/>
    <numFmt numFmtId="195" formatCode="0.000000"/>
    <numFmt numFmtId="196" formatCode="0.00000"/>
    <numFmt numFmtId="197" formatCode="#,##0.0000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 horizontal="justify" vertical="justify" wrapText="1"/>
    </xf>
    <xf numFmtId="192" fontId="9" fillId="33" borderId="0" xfId="0" applyNumberFormat="1" applyFont="1" applyFill="1" applyAlignment="1">
      <alignment horizontal="center" wrapText="1"/>
    </xf>
    <xf numFmtId="0" fontId="9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 horizontal="justify" vertical="justify"/>
    </xf>
    <xf numFmtId="192" fontId="7" fillId="33" borderId="0" xfId="0" applyNumberFormat="1" applyFont="1" applyFill="1" applyAlignment="1">
      <alignment horizontal="left"/>
    </xf>
    <xf numFmtId="192" fontId="7" fillId="33" borderId="0" xfId="0" applyNumberFormat="1" applyFont="1" applyFill="1" applyAlignment="1">
      <alignment/>
    </xf>
    <xf numFmtId="0" fontId="8" fillId="33" borderId="0" xfId="0" applyFont="1" applyFill="1" applyAlignment="1">
      <alignment horizontal="center" wrapText="1"/>
    </xf>
    <xf numFmtId="192" fontId="8" fillId="0" borderId="10" xfId="0" applyNumberFormat="1" applyFont="1" applyFill="1" applyBorder="1" applyAlignment="1">
      <alignment horizontal="center" vertical="center" wrapText="1"/>
    </xf>
    <xf numFmtId="192" fontId="8" fillId="0" borderId="11" xfId="0" applyNumberFormat="1" applyFont="1" applyFill="1" applyBorder="1" applyAlignment="1">
      <alignment horizontal="center" vertical="center" wrapText="1"/>
    </xf>
    <xf numFmtId="192" fontId="8" fillId="0" borderId="12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justify"/>
    </xf>
    <xf numFmtId="3" fontId="8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45" fillId="33" borderId="13" xfId="0" applyNumberFormat="1" applyFont="1" applyFill="1" applyBorder="1" applyAlignment="1">
      <alignment horizontal="center" vertical="top" wrapText="1"/>
    </xf>
    <xf numFmtId="0" fontId="45" fillId="33" borderId="13" xfId="0" applyNumberFormat="1" applyFont="1" applyFill="1" applyBorder="1" applyAlignment="1">
      <alignment vertical="top" wrapText="1"/>
    </xf>
    <xf numFmtId="192" fontId="45" fillId="33" borderId="13" xfId="0" applyNumberFormat="1" applyFont="1" applyFill="1" applyBorder="1" applyAlignment="1">
      <alignment horizontal="right" vertical="top" wrapText="1"/>
    </xf>
    <xf numFmtId="192" fontId="45" fillId="33" borderId="13" xfId="0" applyNumberFormat="1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E36"/>
  <sheetViews>
    <sheetView showGridLines="0" showZeros="0" tabSelected="1" zoomScale="110" zoomScaleNormal="110" zoomScaleSheetLayoutView="100" zoomScalePageLayoutView="50" workbookViewId="0" topLeftCell="A1">
      <selection activeCell="A2" sqref="A2:E2"/>
    </sheetView>
  </sheetViews>
  <sheetFormatPr defaultColWidth="9.00390625" defaultRowHeight="12.75"/>
  <cols>
    <col min="1" max="1" width="5.00390625" style="6" customWidth="1"/>
    <col min="2" max="2" width="79.125" style="6" customWidth="1"/>
    <col min="3" max="3" width="16.375" style="7" customWidth="1"/>
    <col min="4" max="4" width="14.375" style="8" customWidth="1"/>
    <col min="5" max="5" width="13.125" style="1" customWidth="1"/>
    <col min="6" max="6" width="9.75390625" style="1" bestFit="1" customWidth="1"/>
    <col min="7" max="16384" width="9.125" style="1" customWidth="1"/>
  </cols>
  <sheetData>
    <row r="1" spans="1:5" ht="12" customHeight="1">
      <c r="A1" s="9"/>
      <c r="B1" s="9"/>
      <c r="C1" s="9"/>
      <c r="D1" s="9"/>
      <c r="E1" s="9"/>
    </row>
    <row r="2" spans="1:5" ht="55.5" customHeight="1">
      <c r="A2" s="9" t="s">
        <v>65</v>
      </c>
      <c r="B2" s="9"/>
      <c r="C2" s="9"/>
      <c r="D2" s="9"/>
      <c r="E2" s="9"/>
    </row>
    <row r="3" spans="1:5" ht="15.75">
      <c r="A3" s="2"/>
      <c r="B3" s="2"/>
      <c r="C3" s="3"/>
      <c r="D3" s="3"/>
      <c r="E3" s="4"/>
    </row>
    <row r="4" spans="1:5" ht="12.75" customHeight="1">
      <c r="A4" s="20" t="s">
        <v>3</v>
      </c>
      <c r="B4" s="20" t="s">
        <v>0</v>
      </c>
      <c r="C4" s="10" t="s">
        <v>66</v>
      </c>
      <c r="D4" s="11" t="s">
        <v>64</v>
      </c>
      <c r="E4" s="11" t="s">
        <v>1</v>
      </c>
    </row>
    <row r="5" spans="1:5" ht="84" customHeight="1">
      <c r="A5" s="21"/>
      <c r="B5" s="21"/>
      <c r="C5" s="12"/>
      <c r="D5" s="11"/>
      <c r="E5" s="11" t="s">
        <v>2</v>
      </c>
    </row>
    <row r="6" spans="1:5" ht="12.75" customHeight="1">
      <c r="A6" s="13">
        <v>1</v>
      </c>
      <c r="B6" s="13">
        <v>2</v>
      </c>
      <c r="C6" s="14">
        <v>3</v>
      </c>
      <c r="D6" s="14">
        <v>4</v>
      </c>
      <c r="E6" s="15">
        <v>5</v>
      </c>
    </row>
    <row r="7" spans="1:5" s="5" customFormat="1" ht="31.5">
      <c r="A7" s="16" t="s">
        <v>8</v>
      </c>
      <c r="B7" s="17" t="s">
        <v>9</v>
      </c>
      <c r="C7" s="18">
        <v>2140146.7</v>
      </c>
      <c r="D7" s="19">
        <v>959461.51285</v>
      </c>
      <c r="E7" s="18">
        <f>D7/C7*100</f>
        <v>44.831576865735414</v>
      </c>
    </row>
    <row r="8" spans="1:5" s="5" customFormat="1" ht="31.5">
      <c r="A8" s="16" t="s">
        <v>10</v>
      </c>
      <c r="B8" s="17" t="s">
        <v>11</v>
      </c>
      <c r="C8" s="19">
        <v>1153070.8</v>
      </c>
      <c r="D8" s="19">
        <v>330362.99663</v>
      </c>
      <c r="E8" s="18">
        <f>D8/C8*100</f>
        <v>28.65071222252788</v>
      </c>
    </row>
    <row r="9" spans="1:5" s="5" customFormat="1" ht="31.5">
      <c r="A9" s="16" t="s">
        <v>12</v>
      </c>
      <c r="B9" s="17" t="s">
        <v>13</v>
      </c>
      <c r="C9" s="19">
        <v>237273.7</v>
      </c>
      <c r="D9" s="19">
        <v>169360.87176</v>
      </c>
      <c r="E9" s="18">
        <f>D9/C9*100</f>
        <v>71.37785256435922</v>
      </c>
    </row>
    <row r="10" spans="1:5" s="5" customFormat="1" ht="31.5">
      <c r="A10" s="16" t="s">
        <v>14</v>
      </c>
      <c r="B10" s="17" t="s">
        <v>15</v>
      </c>
      <c r="C10" s="19">
        <v>12149335.4</v>
      </c>
      <c r="D10" s="19">
        <v>5801853.40168</v>
      </c>
      <c r="E10" s="18">
        <f>D10/C10*100</f>
        <v>47.75449200027847</v>
      </c>
    </row>
    <row r="11" spans="1:5" s="5" customFormat="1" ht="31.5">
      <c r="A11" s="16" t="s">
        <v>16</v>
      </c>
      <c r="B11" s="17" t="s">
        <v>17</v>
      </c>
      <c r="C11" s="19">
        <v>682184.5</v>
      </c>
      <c r="D11" s="19">
        <v>426568.99294</v>
      </c>
      <c r="E11" s="18">
        <f>D11/C11*100</f>
        <v>62.52985708998079</v>
      </c>
    </row>
    <row r="12" spans="1:5" s="5" customFormat="1" ht="47.25">
      <c r="A12" s="16" t="s">
        <v>18</v>
      </c>
      <c r="B12" s="17" t="s">
        <v>19</v>
      </c>
      <c r="C12" s="19">
        <v>144307.9</v>
      </c>
      <c r="D12" s="19">
        <v>63195.80548</v>
      </c>
      <c r="E12" s="18">
        <f>D12/C12*100</f>
        <v>43.79233949076939</v>
      </c>
    </row>
    <row r="13" spans="1:5" s="5" customFormat="1" ht="31.5">
      <c r="A13" s="16" t="s">
        <v>20</v>
      </c>
      <c r="B13" s="17" t="s">
        <v>21</v>
      </c>
      <c r="C13" s="19">
        <v>53124.5</v>
      </c>
      <c r="D13" s="19">
        <v>18998.27435</v>
      </c>
      <c r="E13" s="18">
        <f>D13/C13*100</f>
        <v>35.7617941815923</v>
      </c>
    </row>
    <row r="14" spans="1:5" s="5" customFormat="1" ht="47.25">
      <c r="A14" s="16" t="s">
        <v>22</v>
      </c>
      <c r="B14" s="17" t="s">
        <v>23</v>
      </c>
      <c r="C14" s="19">
        <v>210035.2</v>
      </c>
      <c r="D14" s="19">
        <v>87350.7829</v>
      </c>
      <c r="E14" s="18">
        <f>D14/C14*100</f>
        <v>41.58863985655738</v>
      </c>
    </row>
    <row r="15" spans="1:5" s="5" customFormat="1" ht="47.25">
      <c r="A15" s="16" t="s">
        <v>24</v>
      </c>
      <c r="B15" s="17" t="s">
        <v>25</v>
      </c>
      <c r="C15" s="19">
        <v>378852.1</v>
      </c>
      <c r="D15" s="19">
        <v>161409.40892</v>
      </c>
      <c r="E15" s="18">
        <f>D15/C15*100</f>
        <v>42.604860556401825</v>
      </c>
    </row>
    <row r="16" spans="1:5" s="5" customFormat="1" ht="47.25">
      <c r="A16" s="16" t="s">
        <v>26</v>
      </c>
      <c r="B16" s="17" t="s">
        <v>27</v>
      </c>
      <c r="C16" s="19">
        <v>61373.4</v>
      </c>
      <c r="D16" s="19">
        <v>22720.00101</v>
      </c>
      <c r="E16" s="18">
        <f>D16/C16*100</f>
        <v>37.01929664968863</v>
      </c>
    </row>
    <row r="17" spans="1:5" s="5" customFormat="1" ht="47.25">
      <c r="A17" s="16" t="s">
        <v>28</v>
      </c>
      <c r="B17" s="17" t="s">
        <v>29</v>
      </c>
      <c r="C17" s="19">
        <v>213137.1</v>
      </c>
      <c r="D17" s="19">
        <v>40187.94912</v>
      </c>
      <c r="E17" s="18">
        <f>D17/C17*100</f>
        <v>18.855445213433043</v>
      </c>
    </row>
    <row r="18" spans="1:5" s="5" customFormat="1" ht="31.5">
      <c r="A18" s="16" t="s">
        <v>30</v>
      </c>
      <c r="B18" s="17" t="s">
        <v>31</v>
      </c>
      <c r="C18" s="19">
        <v>1147862.3</v>
      </c>
      <c r="D18" s="19">
        <v>467256.15465</v>
      </c>
      <c r="E18" s="18">
        <f>D18/C18*100</f>
        <v>40.70663830060452</v>
      </c>
    </row>
    <row r="19" spans="1:5" s="5" customFormat="1" ht="31.5">
      <c r="A19" s="16" t="s">
        <v>32</v>
      </c>
      <c r="B19" s="17" t="s">
        <v>33</v>
      </c>
      <c r="C19" s="19">
        <v>488106.9</v>
      </c>
      <c r="D19" s="19">
        <v>229963.662</v>
      </c>
      <c r="E19" s="18">
        <f>D19/C19*100</f>
        <v>47.11338069590903</v>
      </c>
    </row>
    <row r="20" spans="1:5" s="5" customFormat="1" ht="31.5">
      <c r="A20" s="16" t="s">
        <v>34</v>
      </c>
      <c r="B20" s="17" t="s">
        <v>35</v>
      </c>
      <c r="C20" s="19">
        <v>1987267.8</v>
      </c>
      <c r="D20" s="19">
        <v>711814.10488</v>
      </c>
      <c r="E20" s="18">
        <f>D20/C20*100</f>
        <v>35.81873086656967</v>
      </c>
    </row>
    <row r="21" spans="1:5" s="5" customFormat="1" ht="47.25">
      <c r="A21" s="16" t="s">
        <v>36</v>
      </c>
      <c r="B21" s="17" t="s">
        <v>37</v>
      </c>
      <c r="C21" s="19">
        <v>3110707.9</v>
      </c>
      <c r="D21" s="19">
        <v>804365.46115</v>
      </c>
      <c r="E21" s="18">
        <f>D21/C21*100</f>
        <v>25.85795539176147</v>
      </c>
    </row>
    <row r="22" spans="1:5" s="5" customFormat="1" ht="31.5">
      <c r="A22" s="16" t="s">
        <v>38</v>
      </c>
      <c r="B22" s="17" t="s">
        <v>39</v>
      </c>
      <c r="C22" s="19">
        <v>1547664.2</v>
      </c>
      <c r="D22" s="19">
        <v>524830.27458</v>
      </c>
      <c r="E22" s="18">
        <f>D22/C22*100</f>
        <v>33.91112067979604</v>
      </c>
    </row>
    <row r="23" spans="1:5" s="5" customFormat="1" ht="31.5">
      <c r="A23" s="16" t="s">
        <v>40</v>
      </c>
      <c r="B23" s="17" t="s">
        <v>41</v>
      </c>
      <c r="C23" s="19">
        <v>1128463.6</v>
      </c>
      <c r="D23" s="19">
        <v>538725.19123</v>
      </c>
      <c r="E23" s="18">
        <f>D23/C23*100</f>
        <v>47.7397047835659</v>
      </c>
    </row>
    <row r="24" spans="1:5" s="5" customFormat="1" ht="47.25">
      <c r="A24" s="16" t="s">
        <v>42</v>
      </c>
      <c r="B24" s="17" t="s">
        <v>43</v>
      </c>
      <c r="C24" s="19">
        <v>371884.7</v>
      </c>
      <c r="D24" s="19">
        <v>54371.56472</v>
      </c>
      <c r="E24" s="18">
        <f>D24/C24*100</f>
        <v>14.620543603971875</v>
      </c>
    </row>
    <row r="25" spans="1:5" s="5" customFormat="1" ht="31.5">
      <c r="A25" s="16" t="s">
        <v>44</v>
      </c>
      <c r="B25" s="17" t="s">
        <v>45</v>
      </c>
      <c r="C25" s="19">
        <v>533494.6</v>
      </c>
      <c r="D25" s="19">
        <v>89859.32038</v>
      </c>
      <c r="E25" s="18">
        <f>D25/C25*100</f>
        <v>16.84352950901471</v>
      </c>
    </row>
    <row r="26" spans="1:5" s="5" customFormat="1" ht="31.5">
      <c r="A26" s="16" t="s">
        <v>46</v>
      </c>
      <c r="B26" s="17" t="s">
        <v>47</v>
      </c>
      <c r="C26" s="19">
        <v>14447250.7</v>
      </c>
      <c r="D26" s="19">
        <v>6975698.21264</v>
      </c>
      <c r="E26" s="18">
        <f>D26/C26*100</f>
        <v>48.28391475645951</v>
      </c>
    </row>
    <row r="27" spans="1:5" s="5" customFormat="1" ht="63">
      <c r="A27" s="16" t="s">
        <v>48</v>
      </c>
      <c r="B27" s="17" t="s">
        <v>49</v>
      </c>
      <c r="C27" s="19">
        <v>599424</v>
      </c>
      <c r="D27" s="19">
        <v>158847.55066</v>
      </c>
      <c r="E27" s="18">
        <f>D27/C27*100</f>
        <v>26.50003180720158</v>
      </c>
    </row>
    <row r="28" spans="1:5" s="5" customFormat="1" ht="31.5">
      <c r="A28" s="16" t="s">
        <v>50</v>
      </c>
      <c r="B28" s="17" t="s">
        <v>51</v>
      </c>
      <c r="C28" s="19">
        <v>15780985.4</v>
      </c>
      <c r="D28" s="19">
        <v>7592927.97381</v>
      </c>
      <c r="E28" s="18">
        <f>D28/C28*100</f>
        <v>48.11440972380597</v>
      </c>
    </row>
    <row r="29" spans="1:5" s="5" customFormat="1" ht="47.25">
      <c r="A29" s="16" t="s">
        <v>52</v>
      </c>
      <c r="B29" s="17" t="s">
        <v>53</v>
      </c>
      <c r="C29" s="19">
        <v>80162.7</v>
      </c>
      <c r="D29" s="19">
        <v>10409.46018</v>
      </c>
      <c r="E29" s="18">
        <f>D29/C29*100</f>
        <v>12.985416134935576</v>
      </c>
    </row>
    <row r="30" spans="1:5" s="5" customFormat="1" ht="31.5">
      <c r="A30" s="16" t="s">
        <v>54</v>
      </c>
      <c r="B30" s="17" t="s">
        <v>55</v>
      </c>
      <c r="C30" s="19">
        <v>14901144.5</v>
      </c>
      <c r="D30" s="19">
        <v>4491345.43789</v>
      </c>
      <c r="E30" s="18">
        <f>D30/C30*100</f>
        <v>30.140942783891532</v>
      </c>
    </row>
    <row r="31" spans="1:5" s="5" customFormat="1" ht="31.5">
      <c r="A31" s="16" t="s">
        <v>56</v>
      </c>
      <c r="B31" s="17" t="s">
        <v>57</v>
      </c>
      <c r="C31" s="19">
        <v>3374672.9</v>
      </c>
      <c r="D31" s="19">
        <v>155624.91978</v>
      </c>
      <c r="E31" s="18">
        <f>D31/C31*100</f>
        <v>4.611555679366732</v>
      </c>
    </row>
    <row r="32" spans="1:5" s="5" customFormat="1" ht="47.25">
      <c r="A32" s="16" t="s">
        <v>58</v>
      </c>
      <c r="B32" s="17" t="s">
        <v>59</v>
      </c>
      <c r="C32" s="19">
        <v>2138839.5</v>
      </c>
      <c r="D32" s="19">
        <v>895485.05353</v>
      </c>
      <c r="E32" s="18">
        <f>D32/C32*100</f>
        <v>41.8678004371062</v>
      </c>
    </row>
    <row r="33" spans="1:5" s="5" customFormat="1" ht="31.5">
      <c r="A33" s="16" t="s">
        <v>60</v>
      </c>
      <c r="B33" s="17" t="s">
        <v>61</v>
      </c>
      <c r="C33" s="19">
        <v>52842.7</v>
      </c>
      <c r="D33" s="19">
        <v>17111.59886</v>
      </c>
      <c r="E33" s="18">
        <f>D33/C33*100</f>
        <v>32.382143342410586</v>
      </c>
    </row>
    <row r="34" spans="1:5" s="5" customFormat="1" ht="31.5">
      <c r="A34" s="16" t="s">
        <v>62</v>
      </c>
      <c r="B34" s="17" t="s">
        <v>63</v>
      </c>
      <c r="C34" s="19">
        <v>225255.4</v>
      </c>
      <c r="D34" s="19">
        <v>61453.69574</v>
      </c>
      <c r="E34" s="18">
        <f>D34/C34*100</f>
        <v>27.281785804025123</v>
      </c>
    </row>
    <row r="35" spans="1:5" s="5" customFormat="1" ht="15.75">
      <c r="A35" s="16" t="s">
        <v>4</v>
      </c>
      <c r="B35" s="17" t="s">
        <v>5</v>
      </c>
      <c r="C35" s="19">
        <v>2361621.2</v>
      </c>
      <c r="D35" s="19">
        <v>648631.13995</v>
      </c>
      <c r="E35" s="18">
        <f>D35/C35*100</f>
        <v>27.4655029329005</v>
      </c>
    </row>
    <row r="36" spans="1:5" s="5" customFormat="1" ht="15.75">
      <c r="A36" s="16" t="s">
        <v>6</v>
      </c>
      <c r="B36" s="17" t="s">
        <v>7</v>
      </c>
      <c r="C36" s="19">
        <v>81700492.3</v>
      </c>
      <c r="D36" s="19">
        <v>32510190.77427</v>
      </c>
      <c r="E36" s="18">
        <f>D36/C36*100</f>
        <v>39.79191539616953</v>
      </c>
    </row>
    <row r="37" ht="12.75" hidden="1"/>
  </sheetData>
  <sheetProtection/>
  <autoFilter ref="A6:E36"/>
  <mergeCells count="7">
    <mergeCell ref="C4:C5"/>
    <mergeCell ref="D4:D5"/>
    <mergeCell ref="A4:A5"/>
    <mergeCell ref="A1:E1"/>
    <mergeCell ref="A2:E2"/>
    <mergeCell ref="B4:B5"/>
    <mergeCell ref="E4:E5"/>
  </mergeCells>
  <printOptions/>
  <pageMargins left="0.3937007874015748" right="0.3937007874015748" top="0.5905511811023623" bottom="0.5905511811023623" header="0" footer="0"/>
  <pageSetup fitToHeight="0" fitToWidth="1" horizontalDpi="600" verticalDpi="600" orientation="portrait" pageOrder="overThenDown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Чижова Елена Анатольевна</cp:lastModifiedBy>
  <cp:lastPrinted>2020-07-21T08:57:15Z</cp:lastPrinted>
  <dcterms:created xsi:type="dcterms:W3CDTF">1999-06-18T11:49:53Z</dcterms:created>
  <dcterms:modified xsi:type="dcterms:W3CDTF">2020-07-21T08:58:06Z</dcterms:modified>
  <cp:category/>
  <cp:version/>
  <cp:contentType/>
  <cp:contentStatus/>
</cp:coreProperties>
</file>