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9'!$A$1:$E$36</definedName>
  </definedNames>
  <calcPr fullCalcOnLoad="1"/>
</workbook>
</file>

<file path=xl/sharedStrings.xml><?xml version="1.0" encoding="utf-8"?>
<sst xmlns="http://schemas.openxmlformats.org/spreadsheetml/2006/main" count="62" uniqueCount="62">
  <si>
    <t>Наименование</t>
  </si>
  <si>
    <t>% исполнения</t>
  </si>
  <si>
    <t>Утверждено  на текущий финансовый год законом Тверской области об областном бюджете Тверской области</t>
  </si>
  <si>
    <t>ГП</t>
  </si>
  <si>
    <t>99</t>
  </si>
  <si>
    <t>Расходы, не включенные в государственные программы Тверской области</t>
  </si>
  <si>
    <t/>
  </si>
  <si>
    <t>Итого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</si>
  <si>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</si>
  <si>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</si>
  <si>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</si>
  <si>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</si>
  <si>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</si>
  <si>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</si>
  <si>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</si>
  <si>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</si>
  <si>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</si>
  <si>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</si>
  <si>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</si>
  <si>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</si>
  <si>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</si>
  <si>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</si>
  <si>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</si>
  <si>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</si>
  <si>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</si>
  <si>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</si>
  <si>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</si>
  <si>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</si>
  <si>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</si>
  <si>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</si>
  <si>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</si>
  <si>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</si>
  <si>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</si>
  <si>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</si>
  <si>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</si>
  <si>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</si>
  <si>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</si>
  <si>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</si>
  <si>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</si>
  <si>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</si>
  <si>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</si>
  <si>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</si>
  <si>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</si>
  <si>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Государственная программа Тверской области "Экономическое развитие и инновационная экономика Тверской области" на 2018 - 2023 годы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</si>
  <si>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</si>
  <si>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</si>
  <si>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</si>
  <si>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Государственная программа Тверской области "Развитие промышленного производства и торговли в Тверской области" на 2018 - 2023 годы</t>
  </si>
  <si>
    <t>52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</si>
  <si>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2018 - 2023 годы</t>
  </si>
  <si>
    <t>53</t>
  </si>
  <si>
    <t>Государственная программа Тверской области "Развитие туристской индустрии в Тверской области" на 2018 - 2023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</si>
  <si>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</si>
  <si>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</si>
  <si>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</si>
  <si>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</si>
  <si>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</si>
  <si>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</si>
  <si>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</si>
  <si>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</si>
  <si>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Ежеквартальные сведения об исполнении областного бюджета Тверской области за девять месяцев 2019 года по расходам в разрезе государственных программ в сравнении с запланированными значениями на 2019 год</t>
  </si>
  <si>
    <t>Исполнено на 01.10.2019, тыс. руб.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</si>
</sst>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justify" vertical="justify" wrapText="1"/>
    </xf>
    <xf numFmtId="192" fontId="10" fillId="33" borderId="0" xfId="0" applyNumberFormat="1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7" fillId="0" borderId="0" xfId="0" applyFont="1" applyFill="1" applyAlignment="1">
      <alignment horizontal="justify" vertical="justify"/>
    </xf>
    <xf numFmtId="192" fontId="7" fillId="0" borderId="0" xfId="0" applyNumberFormat="1" applyFont="1" applyFill="1" applyAlignment="1">
      <alignment horizontal="left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92" fontId="8" fillId="0" borderId="11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46" fillId="0" borderId="13" xfId="0" applyNumberFormat="1" applyFont="1" applyFill="1" applyBorder="1" applyAlignment="1">
      <alignment vertical="top" wrapText="1"/>
    </xf>
    <xf numFmtId="192" fontId="46" fillId="0" borderId="13" xfId="0" applyNumberFormat="1" applyFont="1" applyFill="1" applyBorder="1" applyAlignment="1">
      <alignment horizontal="right" vertical="top" wrapText="1"/>
    </xf>
    <xf numFmtId="192" fontId="46" fillId="0" borderId="13" xfId="0" applyNumberFormat="1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5"/>
  <sheetViews>
    <sheetView showGridLines="0" showZeros="0" tabSelected="1" zoomScale="110" zoomScaleNormal="110" zoomScaleSheetLayoutView="100" zoomScalePageLayoutView="50" workbookViewId="0" topLeftCell="A1">
      <selection activeCell="I6" sqref="I6"/>
    </sheetView>
  </sheetViews>
  <sheetFormatPr defaultColWidth="9.00390625" defaultRowHeight="12.75"/>
  <cols>
    <col min="1" max="1" width="5.00390625" style="9" customWidth="1"/>
    <col min="2" max="2" width="78.125" style="9" customWidth="1"/>
    <col min="3" max="3" width="18.00390625" style="10" customWidth="1"/>
    <col min="4" max="4" width="13.125" style="11" customWidth="1"/>
    <col min="5" max="5" width="9.25390625" style="1" customWidth="1"/>
    <col min="6" max="6" width="9.75390625" style="1" bestFit="1" customWidth="1"/>
    <col min="7" max="16384" width="9.125" style="1" customWidth="1"/>
  </cols>
  <sheetData>
    <row r="1" spans="1:5" ht="12" customHeight="1">
      <c r="A1" s="21"/>
      <c r="B1" s="21"/>
      <c r="C1" s="21"/>
      <c r="D1" s="21"/>
      <c r="E1" s="21"/>
    </row>
    <row r="2" spans="1:5" ht="66.75" customHeight="1">
      <c r="A2" s="21" t="s">
        <v>60</v>
      </c>
      <c r="B2" s="21"/>
      <c r="C2" s="21"/>
      <c r="D2" s="21"/>
      <c r="E2" s="21"/>
    </row>
    <row r="3" spans="1:5" ht="15.75">
      <c r="A3" s="2"/>
      <c r="B3" s="2"/>
      <c r="C3" s="3"/>
      <c r="D3" s="3"/>
      <c r="E3" s="4"/>
    </row>
    <row r="4" spans="1:5" ht="12.75" customHeight="1">
      <c r="A4" s="19" t="s">
        <v>3</v>
      </c>
      <c r="B4" s="19" t="s">
        <v>0</v>
      </c>
      <c r="C4" s="16" t="s">
        <v>2</v>
      </c>
      <c r="D4" s="18" t="s">
        <v>61</v>
      </c>
      <c r="E4" s="22" t="s">
        <v>1</v>
      </c>
    </row>
    <row r="5" spans="1:5" ht="84" customHeight="1">
      <c r="A5" s="20"/>
      <c r="B5" s="20"/>
      <c r="C5" s="17"/>
      <c r="D5" s="18"/>
      <c r="E5" s="23"/>
    </row>
    <row r="6" spans="1:5" ht="12.75">
      <c r="A6" s="5">
        <v>1</v>
      </c>
      <c r="B6" s="5">
        <v>2</v>
      </c>
      <c r="C6" s="6">
        <v>3</v>
      </c>
      <c r="D6" s="6">
        <v>4</v>
      </c>
      <c r="E6" s="7">
        <v>5</v>
      </c>
    </row>
    <row r="7" spans="1:5" s="8" customFormat="1" ht="24">
      <c r="A7" s="24" t="s">
        <v>8</v>
      </c>
      <c r="B7" s="25" t="s">
        <v>9</v>
      </c>
      <c r="C7" s="26">
        <v>2991433.3</v>
      </c>
      <c r="D7" s="27">
        <v>612042.2</v>
      </c>
      <c r="E7" s="26">
        <f aca="true" t="shared" si="0" ref="E7:E34">D7/C7*100</f>
        <v>20.45983107829949</v>
      </c>
    </row>
    <row r="8" spans="1:5" s="8" customFormat="1" ht="24">
      <c r="A8" s="24" t="s">
        <v>10</v>
      </c>
      <c r="B8" s="25" t="s">
        <v>11</v>
      </c>
      <c r="C8" s="27">
        <v>11524294.9</v>
      </c>
      <c r="D8" s="27">
        <v>5271350.3</v>
      </c>
      <c r="E8" s="26">
        <f t="shared" si="0"/>
        <v>45.74119584530937</v>
      </c>
    </row>
    <row r="9" spans="1:5" s="8" customFormat="1" ht="12.75">
      <c r="A9" s="24" t="s">
        <v>12</v>
      </c>
      <c r="B9" s="25" t="s">
        <v>13</v>
      </c>
      <c r="C9" s="27">
        <v>1933625.4</v>
      </c>
      <c r="D9" s="27">
        <v>1196304.9000000001</v>
      </c>
      <c r="E9" s="26">
        <f t="shared" si="0"/>
        <v>61.86849324589966</v>
      </c>
    </row>
    <row r="10" spans="1:5" s="8" customFormat="1" ht="24">
      <c r="A10" s="24" t="s">
        <v>14</v>
      </c>
      <c r="B10" s="25" t="s">
        <v>15</v>
      </c>
      <c r="C10" s="27">
        <v>900040.4</v>
      </c>
      <c r="D10" s="27">
        <v>471739.50000000006</v>
      </c>
      <c r="E10" s="26">
        <f t="shared" si="0"/>
        <v>52.41314723205759</v>
      </c>
    </row>
    <row r="11" spans="1:5" s="8" customFormat="1" ht="12.75">
      <c r="A11" s="24" t="s">
        <v>16</v>
      </c>
      <c r="B11" s="25" t="s">
        <v>17</v>
      </c>
      <c r="C11" s="27">
        <v>201962.1</v>
      </c>
      <c r="D11" s="27">
        <v>145362.80000000002</v>
      </c>
      <c r="E11" s="26">
        <f t="shared" si="0"/>
        <v>71.97528645226011</v>
      </c>
    </row>
    <row r="12" spans="1:5" s="8" customFormat="1" ht="24">
      <c r="A12" s="24" t="s">
        <v>18</v>
      </c>
      <c r="B12" s="25" t="s">
        <v>19</v>
      </c>
      <c r="C12" s="27">
        <v>10037454.6</v>
      </c>
      <c r="D12" s="27">
        <v>7140804.6</v>
      </c>
      <c r="E12" s="26">
        <f t="shared" si="0"/>
        <v>71.14158802770575</v>
      </c>
    </row>
    <row r="13" spans="1:5" s="8" customFormat="1" ht="24">
      <c r="A13" s="24" t="s">
        <v>20</v>
      </c>
      <c r="B13" s="25" t="s">
        <v>21</v>
      </c>
      <c r="C13" s="27">
        <v>653549.5</v>
      </c>
      <c r="D13" s="27">
        <v>471467.3</v>
      </c>
      <c r="E13" s="26">
        <f t="shared" si="0"/>
        <v>72.1394936420271</v>
      </c>
    </row>
    <row r="14" spans="1:5" s="8" customFormat="1" ht="24">
      <c r="A14" s="24" t="s">
        <v>22</v>
      </c>
      <c r="B14" s="25" t="s">
        <v>23</v>
      </c>
      <c r="C14" s="27">
        <v>431431.2</v>
      </c>
      <c r="D14" s="27">
        <v>368850.7</v>
      </c>
      <c r="E14" s="26">
        <f t="shared" si="0"/>
        <v>85.49467446953304</v>
      </c>
    </row>
    <row r="15" spans="1:5" s="8" customFormat="1" ht="24">
      <c r="A15" s="24" t="s">
        <v>24</v>
      </c>
      <c r="B15" s="25" t="s">
        <v>25</v>
      </c>
      <c r="C15" s="27">
        <v>53861.9</v>
      </c>
      <c r="D15" s="27">
        <v>29670.2</v>
      </c>
      <c r="E15" s="26">
        <f t="shared" si="0"/>
        <v>55.085691369966526</v>
      </c>
    </row>
    <row r="16" spans="1:5" s="8" customFormat="1" ht="24">
      <c r="A16" s="24" t="s">
        <v>26</v>
      </c>
      <c r="B16" s="25" t="s">
        <v>27</v>
      </c>
      <c r="C16" s="27">
        <v>206434.6</v>
      </c>
      <c r="D16" s="27">
        <v>141822.1</v>
      </c>
      <c r="E16" s="26">
        <f t="shared" si="0"/>
        <v>68.7007410579428</v>
      </c>
    </row>
    <row r="17" spans="1:5" s="8" customFormat="1" ht="24">
      <c r="A17" s="24" t="s">
        <v>28</v>
      </c>
      <c r="B17" s="25" t="s">
        <v>29</v>
      </c>
      <c r="C17" s="27">
        <v>364183.9</v>
      </c>
      <c r="D17" s="27">
        <v>277899.1</v>
      </c>
      <c r="E17" s="26">
        <f t="shared" si="0"/>
        <v>76.30735460848214</v>
      </c>
    </row>
    <row r="18" spans="1:5" s="8" customFormat="1" ht="24">
      <c r="A18" s="24" t="s">
        <v>30</v>
      </c>
      <c r="B18" s="25" t="s">
        <v>31</v>
      </c>
      <c r="C18" s="27">
        <v>53304.8</v>
      </c>
      <c r="D18" s="27">
        <v>30268.5</v>
      </c>
      <c r="E18" s="26">
        <f t="shared" si="0"/>
        <v>56.783816842010474</v>
      </c>
    </row>
    <row r="19" spans="1:5" s="8" customFormat="1" ht="24">
      <c r="A19" s="24" t="s">
        <v>32</v>
      </c>
      <c r="B19" s="25" t="s">
        <v>33</v>
      </c>
      <c r="C19" s="27">
        <v>160220.8</v>
      </c>
      <c r="D19" s="27">
        <v>68292.6</v>
      </c>
      <c r="E19" s="26">
        <f t="shared" si="0"/>
        <v>42.624053805748076</v>
      </c>
    </row>
    <row r="20" spans="1:5" s="8" customFormat="1" ht="24">
      <c r="A20" s="24" t="s">
        <v>34</v>
      </c>
      <c r="B20" s="25" t="s">
        <v>35</v>
      </c>
      <c r="C20" s="27">
        <v>1080152.5</v>
      </c>
      <c r="D20" s="27">
        <v>703281</v>
      </c>
      <c r="E20" s="26">
        <f t="shared" si="0"/>
        <v>65.10941742022538</v>
      </c>
    </row>
    <row r="21" spans="1:5" s="8" customFormat="1" ht="24">
      <c r="A21" s="24" t="s">
        <v>36</v>
      </c>
      <c r="B21" s="25" t="s">
        <v>37</v>
      </c>
      <c r="C21" s="27">
        <v>467234</v>
      </c>
      <c r="D21" s="27">
        <v>351540.8</v>
      </c>
      <c r="E21" s="26">
        <f t="shared" si="0"/>
        <v>75.23870266290552</v>
      </c>
    </row>
    <row r="22" spans="1:5" s="8" customFormat="1" ht="24">
      <c r="A22" s="24" t="s">
        <v>38</v>
      </c>
      <c r="B22" s="25" t="s">
        <v>39</v>
      </c>
      <c r="C22" s="27">
        <v>1807428.7</v>
      </c>
      <c r="D22" s="27">
        <v>995481.6</v>
      </c>
      <c r="E22" s="26">
        <f t="shared" si="0"/>
        <v>55.07722655947646</v>
      </c>
    </row>
    <row r="23" spans="1:5" s="8" customFormat="1" ht="24">
      <c r="A23" s="24" t="s">
        <v>40</v>
      </c>
      <c r="B23" s="25" t="s">
        <v>41</v>
      </c>
      <c r="C23" s="27">
        <v>2583698.6</v>
      </c>
      <c r="D23" s="27">
        <v>1440056.0999999999</v>
      </c>
      <c r="E23" s="26">
        <f t="shared" si="0"/>
        <v>55.7362263539563</v>
      </c>
    </row>
    <row r="24" spans="1:5" s="8" customFormat="1" ht="24">
      <c r="A24" s="24" t="s">
        <v>42</v>
      </c>
      <c r="B24" s="25" t="s">
        <v>43</v>
      </c>
      <c r="C24" s="27">
        <v>1133463.5</v>
      </c>
      <c r="D24" s="27">
        <v>781303.1</v>
      </c>
      <c r="E24" s="26">
        <f t="shared" si="0"/>
        <v>68.9305919423078</v>
      </c>
    </row>
    <row r="25" spans="1:5" s="8" customFormat="1" ht="24">
      <c r="A25" s="24" t="s">
        <v>44</v>
      </c>
      <c r="B25" s="25" t="s">
        <v>45</v>
      </c>
      <c r="C25" s="27">
        <v>1332332.2</v>
      </c>
      <c r="D25" s="27">
        <v>868665.4</v>
      </c>
      <c r="E25" s="26">
        <f t="shared" si="0"/>
        <v>65.19885956370342</v>
      </c>
    </row>
    <row r="26" spans="1:5" s="8" customFormat="1" ht="24">
      <c r="A26" s="24" t="s">
        <v>46</v>
      </c>
      <c r="B26" s="25" t="s">
        <v>47</v>
      </c>
      <c r="C26" s="27">
        <v>172482.9</v>
      </c>
      <c r="D26" s="27">
        <v>20262.6</v>
      </c>
      <c r="E26" s="26">
        <f t="shared" si="0"/>
        <v>11.747599327237657</v>
      </c>
    </row>
    <row r="27" spans="1:5" s="8" customFormat="1" ht="24">
      <c r="A27" s="24" t="s">
        <v>48</v>
      </c>
      <c r="B27" s="25" t="s">
        <v>49</v>
      </c>
      <c r="C27" s="27">
        <v>241318</v>
      </c>
      <c r="D27" s="27">
        <v>86121.1</v>
      </c>
      <c r="E27" s="26">
        <f t="shared" si="0"/>
        <v>35.687806131328784</v>
      </c>
    </row>
    <row r="28" spans="1:5" s="8" customFormat="1" ht="24">
      <c r="A28" s="24" t="s">
        <v>50</v>
      </c>
      <c r="B28" s="25" t="s">
        <v>51</v>
      </c>
      <c r="C28" s="27">
        <v>502666.7</v>
      </c>
      <c r="D28" s="27">
        <v>114263.5</v>
      </c>
      <c r="E28" s="26">
        <f t="shared" si="0"/>
        <v>22.731464009849866</v>
      </c>
    </row>
    <row r="29" spans="1:5" s="8" customFormat="1" ht="24">
      <c r="A29" s="24" t="s">
        <v>52</v>
      </c>
      <c r="B29" s="25" t="s">
        <v>53</v>
      </c>
      <c r="C29" s="27">
        <v>16144938.7</v>
      </c>
      <c r="D29" s="27">
        <v>10495618.400000002</v>
      </c>
      <c r="E29" s="26">
        <f t="shared" si="0"/>
        <v>65.00872251685912</v>
      </c>
    </row>
    <row r="30" spans="1:5" s="8" customFormat="1" ht="36">
      <c r="A30" s="24" t="s">
        <v>54</v>
      </c>
      <c r="B30" s="25" t="s">
        <v>55</v>
      </c>
      <c r="C30" s="27">
        <v>505694.1</v>
      </c>
      <c r="D30" s="27">
        <v>108698.1</v>
      </c>
      <c r="E30" s="26">
        <f t="shared" si="0"/>
        <v>21.49483254797713</v>
      </c>
    </row>
    <row r="31" spans="1:5" s="8" customFormat="1" ht="24">
      <c r="A31" s="24" t="s">
        <v>56</v>
      </c>
      <c r="B31" s="25" t="s">
        <v>57</v>
      </c>
      <c r="C31" s="27">
        <v>13436658.8</v>
      </c>
      <c r="D31" s="27">
        <v>7727839.800000002</v>
      </c>
      <c r="E31" s="26">
        <f t="shared" si="0"/>
        <v>57.51310586229964</v>
      </c>
    </row>
    <row r="32" spans="1:5" s="8" customFormat="1" ht="24">
      <c r="A32" s="24" t="s">
        <v>58</v>
      </c>
      <c r="B32" s="25" t="s">
        <v>59</v>
      </c>
      <c r="C32" s="27">
        <v>51625</v>
      </c>
      <c r="D32" s="27">
        <v>17533.5</v>
      </c>
      <c r="E32" s="26">
        <f t="shared" si="0"/>
        <v>33.96319612590799</v>
      </c>
    </row>
    <row r="33" spans="1:5" s="8" customFormat="1" ht="12.75">
      <c r="A33" s="24" t="s">
        <v>4</v>
      </c>
      <c r="B33" s="25" t="s">
        <v>5</v>
      </c>
      <c r="C33" s="27">
        <v>712385.9</v>
      </c>
      <c r="D33" s="27">
        <v>319510.2</v>
      </c>
      <c r="E33" s="26">
        <f t="shared" si="0"/>
        <v>44.850719252023374</v>
      </c>
    </row>
    <row r="34" spans="1:5" s="8" customFormat="1" ht="12.75">
      <c r="A34" s="24" t="s">
        <v>6</v>
      </c>
      <c r="B34" s="25" t="s">
        <v>7</v>
      </c>
      <c r="C34" s="27">
        <v>69683877</v>
      </c>
      <c r="D34" s="27">
        <v>40256050.000000015</v>
      </c>
      <c r="E34" s="26">
        <f t="shared" si="0"/>
        <v>57.769532541939384</v>
      </c>
    </row>
    <row r="35" spans="1:5" ht="12.75">
      <c r="A35" s="12"/>
      <c r="B35" s="12"/>
      <c r="C35" s="13"/>
      <c r="D35" s="14"/>
      <c r="E35" s="15"/>
    </row>
  </sheetData>
  <sheetProtection/>
  <autoFilter ref="A6:E34"/>
  <mergeCells count="7">
    <mergeCell ref="C4:C5"/>
    <mergeCell ref="D4:D5"/>
    <mergeCell ref="A4:A5"/>
    <mergeCell ref="A1:E1"/>
    <mergeCell ref="A2:E2"/>
    <mergeCell ref="B4:B5"/>
    <mergeCell ref="E4:E5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geOrder="overThenDown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2019-11-20T14:42:19Z</cp:lastPrinted>
  <dcterms:created xsi:type="dcterms:W3CDTF">1999-06-18T11:49:53Z</dcterms:created>
  <dcterms:modified xsi:type="dcterms:W3CDTF">2019-11-21T14:38:49Z</dcterms:modified>
  <cp:category/>
  <cp:version/>
  <cp:contentType/>
  <cp:contentStatus/>
</cp:coreProperties>
</file>