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65" windowWidth="11805" windowHeight="5445" activeTab="0"/>
  </bookViews>
  <sheets>
    <sheet name="01.10.2019" sheetId="1" r:id="rId1"/>
  </sheets>
  <definedNames>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'01.10.2019'!$3:$6</definedName>
    <definedName name="_xlnm.Print_Area" localSheetId="0">'01.10.2019'!$A$1:$E$739</definedName>
  </definedNames>
  <calcPr fullCalcOnLoad="1"/>
</workbook>
</file>

<file path=xl/sharedStrings.xml><?xml version="1.0" encoding="utf-8"?>
<sst xmlns="http://schemas.openxmlformats.org/spreadsheetml/2006/main" count="1535" uniqueCount="1464">
  <si>
    <t>Исполнено</t>
  </si>
  <si>
    <t>Наименование показателя</t>
  </si>
  <si>
    <t>Код по бюджетной классификации</t>
  </si>
  <si>
    <t>2</t>
  </si>
  <si>
    <t>тыс. рублей</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</si>
  <si>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</si>
  <si>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</si>
  <si>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</si>
  <si>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</si>
  <si>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</si>
  <si>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</si>
  <si>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</si>
  <si>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</si>
  <si>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</si>
  <si>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</si>
  <si>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</si>
  <si>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</si>
  <si>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</si>
  <si>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</si>
  <si>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</si>
  <si>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</si>
  <si>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</si>
  <si>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</si>
  <si>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</si>
  <si>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</si>
  <si>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</si>
  <si>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</si>
  <si>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</si>
  <si>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</si>
  <si>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</si>
  <si>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</si>
  <si>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</si>
  <si>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</si>
  <si>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</si>
  <si>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</si>
  <si>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</si>
  <si>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</si>
  <si>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</si>
  <si>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</si>
  <si>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</si>
  <si>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</si>
  <si>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</si>
  <si>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</si>
  <si>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</si>
  <si>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</si>
  <si>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</si>
  <si>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</si>
  <si>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</si>
  <si>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</si>
  <si>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</si>
  <si>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</si>
  <si>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</si>
  <si>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</si>
  <si>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</si>
  <si>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</si>
  <si>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</si>
  <si>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</si>
  <si>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</si>
  <si>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</si>
  <si>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</si>
  <si>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</si>
  <si>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</si>
  <si>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</si>
  <si>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</si>
  <si>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</si>
  <si>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</si>
  <si>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</si>
  <si>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</si>
  <si>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</si>
  <si>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</si>
  <si>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</si>
  <si>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</si>
  <si>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</si>
  <si>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</si>
  <si>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</si>
  <si>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</si>
  <si>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</si>
  <si>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</si>
  <si>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</si>
  <si>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</si>
  <si>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</si>
  <si>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</si>
  <si>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</si>
  <si>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</si>
  <si>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</si>
  <si>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</si>
  <si>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</si>
  <si>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</si>
  <si>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</si>
  <si>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</si>
  <si>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</si>
  <si>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</si>
  <si>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</si>
  <si>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</si>
  <si>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</si>
  <si>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</si>
  <si>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</si>
  <si>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</si>
  <si>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</si>
  <si>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</si>
  <si>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</si>
  <si>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</si>
  <si>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</si>
  <si>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</si>
  <si>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</si>
  <si>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</si>
  <si>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</si>
  <si>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</si>
  <si>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</si>
  <si>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</si>
  <si>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</si>
  <si>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</si>
  <si>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</si>
  <si>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</si>
  <si>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</si>
  <si>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</si>
  <si>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</si>
  <si>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</si>
  <si>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</si>
  <si>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</si>
  <si>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</si>
  <si>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</si>
  <si>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</si>
  <si>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</si>
  <si>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</si>
  <si>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</si>
  <si>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</si>
  <si>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</si>
  <si>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</si>
  <si>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</si>
  <si>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</si>
  <si>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</si>
  <si>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</si>
  <si>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</si>
  <si>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</si>
  <si>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</si>
  <si>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</si>
  <si>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</si>
  <si>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</si>
  <si>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</si>
  <si>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</si>
  <si>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</si>
  <si>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</si>
  <si>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</si>
  <si>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</si>
  <si>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</si>
  <si>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</si>
  <si>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</si>
  <si>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</si>
  <si>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</si>
  <si>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</si>
  <si>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</si>
  <si>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</si>
  <si>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</si>
  <si>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</si>
  <si>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</si>
  <si>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</si>
  <si>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</si>
  <si>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</si>
  <si>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</si>
  <si>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</si>
  <si>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</si>
  <si>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</si>
  <si>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</si>
  <si>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</si>
  <si>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</si>
  <si>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</si>
  <si>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</si>
  <si>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</si>
  <si>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</si>
  <si>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</si>
  <si>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</si>
  <si>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</si>
  <si>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</si>
  <si>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</si>
  <si>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</si>
  <si>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</si>
  <si>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</si>
  <si>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</si>
  <si>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</si>
  <si>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</si>
  <si>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</si>
  <si>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</si>
  <si>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</si>
  <si>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</si>
  <si>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</si>
  <si>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</si>
  <si>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</si>
  <si>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</si>
  <si>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</si>
  <si>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</si>
  <si>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</si>
  <si>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</si>
  <si>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</si>
  <si>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</si>
  <si>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</si>
  <si>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</si>
  <si>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</si>
  <si>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</si>
  <si>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</si>
  <si>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</si>
  <si>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</si>
  <si>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</si>
  <si>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</si>
  <si>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</si>
  <si>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</si>
  <si>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</si>
  <si>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</si>
  <si>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</si>
  <si>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</si>
  <si>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</si>
  <si>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</si>
  <si>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</si>
  <si>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</si>
  <si>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</si>
  <si>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</si>
  <si>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</si>
  <si>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</si>
  <si>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</si>
  <si>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</si>
  <si>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</si>
  <si>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</si>
  <si>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</si>
  <si>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</si>
  <si>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</si>
  <si>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</si>
  <si>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</si>
  <si>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</si>
  <si>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</si>
  <si>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</si>
  <si>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</si>
  <si>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</si>
  <si>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</si>
  <si>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</si>
  <si>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</si>
  <si>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</si>
  <si>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</si>
  <si>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</si>
  <si>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</si>
  <si>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</si>
  <si>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</si>
  <si>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</si>
  <si>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</si>
  <si>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</si>
  <si>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</si>
  <si>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</si>
  <si>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</si>
  <si>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</si>
  <si>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</si>
  <si>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</si>
  <si>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</si>
  <si>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</si>
  <si>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</si>
  <si>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</si>
  <si>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</si>
  <si>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</si>
  <si>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</si>
  <si>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</si>
  <si>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</si>
  <si>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</si>
  <si>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</si>
  <si>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</si>
  <si>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</si>
  <si>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</si>
  <si>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</si>
  <si>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</si>
  <si>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</si>
  <si>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</si>
  <si>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</si>
  <si>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</si>
  <si>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</si>
  <si>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</si>
  <si>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</si>
  <si>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</si>
  <si>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</si>
  <si>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</si>
  <si>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</si>
  <si>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</si>
  <si>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</si>
  <si>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</si>
  <si>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</si>
  <si>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</si>
  <si>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</si>
  <si>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</si>
  <si>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</si>
  <si>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</si>
  <si>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</si>
  <si>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</si>
  <si>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</si>
  <si>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</si>
  <si>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</si>
  <si>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</si>
  <si>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</si>
  <si>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</si>
  <si>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</si>
  <si>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</si>
  <si>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</si>
  <si>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</si>
  <si>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</si>
  <si>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</si>
  <si>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</si>
  <si>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</si>
  <si>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</si>
  <si>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</si>
  <si>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</si>
  <si>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</si>
  <si>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</si>
  <si>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</si>
  <si>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</si>
  <si>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</si>
  <si>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</si>
  <si>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</si>
  <si>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</si>
  <si>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сельских поселений)</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</si>
  <si>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</si>
  <si>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</si>
  <si>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</si>
  <si>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</si>
  <si>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</si>
  <si>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</si>
  <si>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</si>
  <si>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</si>
  <si>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</si>
  <si>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</si>
  <si>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</si>
  <si>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</si>
  <si>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</si>
  <si>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</si>
  <si>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</si>
  <si>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</si>
  <si>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</si>
  <si>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</si>
  <si>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</si>
  <si>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лесного законодательства</t>
  </si>
  <si>
    <t>Денежные взыскания (штрафы) за нарушение лесного законодательства на лесных участках, находящихся в собственности городских округов</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</si>
  <si>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</si>
  <si>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</si>
  <si>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</si>
  <si>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</si>
  <si>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</si>
  <si>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</si>
  <si>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</si>
  <si>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</si>
  <si>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</si>
  <si>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</si>
  <si>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</si>
  <si>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</si>
  <si>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</si>
  <si>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</si>
  <si>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</si>
  <si>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</si>
  <si>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</si>
  <si>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</si>
  <si>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</si>
  <si>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</si>
  <si>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</si>
  <si>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</si>
  <si>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</si>
  <si>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</si>
  <si>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</si>
  <si>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</si>
  <si>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</si>
  <si>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</si>
  <si>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</si>
  <si>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</si>
  <si>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</si>
  <si>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</si>
  <si>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</si>
  <si>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</si>
  <si>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</si>
  <si>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</si>
  <si>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</si>
  <si>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</si>
  <si>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</si>
  <si>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</si>
  <si>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</si>
  <si>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</si>
  <si>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</si>
  <si>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</si>
  <si>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</si>
  <si>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</si>
  <si>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</si>
  <si>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</si>
  <si>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</si>
  <si>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</si>
  <si>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</si>
  <si>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</si>
  <si>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</si>
  <si>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</si>
  <si>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</si>
  <si>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</si>
  <si>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</si>
  <si>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</si>
  <si>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</si>
  <si>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</si>
  <si>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</si>
  <si>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</si>
  <si>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</si>
  <si>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сельских поселений на выравнивание бюджетной обеспеченности</t>
  </si>
  <si>
    <t>Дотации бюджетам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</si>
  <si>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</si>
  <si>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</si>
  <si>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</si>
  <si>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</si>
  <si>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</si>
  <si>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</si>
  <si>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</si>
  <si>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</si>
  <si>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</si>
  <si>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</si>
  <si>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</si>
  <si>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</si>
  <si>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</si>
  <si>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</si>
  <si>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</si>
  <si>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</si>
  <si>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</si>
  <si>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</si>
  <si>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</si>
  <si>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</si>
  <si>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</si>
  <si>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</si>
  <si>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</si>
  <si>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</si>
  <si>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</si>
  <si>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</si>
  <si>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</si>
  <si>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</si>
  <si>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</si>
  <si>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</si>
  <si>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</si>
  <si>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</si>
  <si>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</si>
  <si>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</si>
  <si>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</si>
  <si>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</si>
  <si>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</si>
  <si>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</si>
  <si>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</si>
  <si>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</si>
  <si>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</si>
  <si>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</si>
  <si>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</si>
  <si>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</si>
  <si>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</si>
  <si>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</si>
  <si>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</si>
  <si>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</si>
  <si>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</si>
  <si>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</si>
  <si>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</si>
  <si>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</si>
  <si>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</si>
  <si>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</si>
  <si>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</si>
  <si>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</si>
  <si>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</si>
  <si>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</si>
  <si>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</si>
  <si>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</si>
  <si>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</si>
  <si>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Субсидия бюджетам городских округов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</si>
  <si>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</si>
  <si>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</si>
  <si>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</si>
  <si>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</si>
  <si>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</si>
  <si>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</si>
  <si>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</si>
  <si>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</si>
  <si>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</si>
  <si>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</si>
  <si>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</si>
  <si>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</si>
  <si>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</si>
  <si>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</si>
  <si>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</si>
  <si>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</si>
  <si>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</si>
  <si>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</si>
  <si>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</si>
  <si>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</si>
  <si>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</si>
  <si>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</si>
  <si>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</si>
  <si>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</si>
  <si>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</si>
  <si>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</si>
  <si>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</si>
  <si>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</si>
  <si>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</si>
  <si>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</si>
  <si>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</si>
  <si>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</si>
  <si>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</si>
  <si>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</si>
  <si>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</si>
  <si>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</si>
  <si>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</si>
  <si>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</si>
  <si>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</si>
  <si>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</si>
  <si>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</si>
  <si>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</si>
  <si>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</si>
  <si>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</si>
  <si>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</si>
  <si>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</si>
  <si>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</si>
  <si>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</si>
  <si>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</si>
  <si>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</si>
  <si>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</si>
  <si>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</si>
  <si>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</si>
  <si>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</si>
  <si>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</si>
  <si>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</si>
  <si>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</si>
  <si>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</si>
  <si>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</si>
  <si>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</si>
  <si>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</si>
  <si>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</si>
  <si>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</si>
  <si>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</si>
  <si>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</si>
  <si>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</si>
  <si>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</si>
  <si>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</si>
  <si>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</si>
  <si>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</si>
  <si>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</si>
  <si>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</si>
  <si>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</si>
  <si>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</si>
  <si>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</si>
  <si>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</si>
  <si>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</si>
  <si>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</si>
  <si>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</si>
  <si>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</si>
  <si>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</si>
  <si>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</si>
  <si>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</si>
  <si>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</si>
  <si>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</si>
  <si>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</si>
  <si>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</si>
  <si>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</si>
  <si>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</si>
  <si>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</si>
  <si>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</si>
  <si>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</si>
  <si>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</si>
  <si>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</si>
  <si>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</si>
  <si>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сельских поселений</t>
  </si>
  <si>
    <t>Прочие межбюджетные трансферты, передаваемые бюджетам городских поселений</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</si>
  <si>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</si>
  <si>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</si>
  <si>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</si>
  <si>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</si>
  <si>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</si>
  <si>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</si>
  <si>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</si>
  <si>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</si>
  <si>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</si>
  <si>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</si>
  <si>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</si>
  <si>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</si>
  <si>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</si>
  <si>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</si>
  <si>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</si>
  <si>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</si>
  <si>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</si>
  <si>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</si>
  <si>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</si>
  <si>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</si>
  <si>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</si>
  <si>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</si>
  <si>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</si>
  <si>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</si>
  <si>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</si>
  <si>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</si>
  <si>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</si>
  <si>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</si>
  <si>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</si>
  <si>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</si>
  <si>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</si>
  <si>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</si>
  <si>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</si>
  <si>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</si>
  <si>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</si>
  <si>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</si>
  <si>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</si>
  <si>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</si>
  <si>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</si>
  <si>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</si>
  <si>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</si>
  <si>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</si>
  <si>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</si>
  <si>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</si>
  <si>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</si>
  <si>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</si>
  <si>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</si>
  <si>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</si>
  <si>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</si>
  <si>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</si>
  <si>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</si>
  <si>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</si>
  <si>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</si>
  <si>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</si>
  <si>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</si>
  <si>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</si>
  <si>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</si>
  <si>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</si>
  <si>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сельских поселений</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</si>
  <si>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поселений</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</si>
  <si>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</si>
  <si>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</si>
  <si>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</si>
  <si>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</si>
  <si>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</si>
  <si>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</si>
  <si>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</si>
  <si>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</si>
  <si>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</si>
  <si>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</si>
  <si>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</si>
  <si>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</si>
  <si>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</si>
  <si>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</si>
  <si>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</si>
  <si>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</si>
  <si>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Возврат остатков единой субвенции из бюджетов субъектов Российской Федерации</t>
  </si>
  <si>
    <t>Возврат остатков субвенций на государственную регистрацию актов гражданского состояния из бюджетов городских округов</t>
  </si>
  <si>
    <t>Возврат остатков субвенций на государственную регистрацию актов гражданского состояния из бюджетов муниципальных районов</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</si>
  <si>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</si>
  <si>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</si>
  <si>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</si>
  <si>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</si>
  <si>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</si>
  <si>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</si>
  <si>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</si>
  <si>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</si>
  <si>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</si>
  <si>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</si>
  <si>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</si>
  <si>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</si>
  <si>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</si>
  <si>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</si>
  <si>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</si>
  <si>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</si>
  <si>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</si>
  <si>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</si>
  <si>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</si>
  <si>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</si>
  <si>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</si>
  <si>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</si>
  <si>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</si>
  <si>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</si>
  <si>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</si>
  <si>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</si>
  <si>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</si>
  <si>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</si>
  <si>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</si>
  <si>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</si>
  <si>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</si>
  <si>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</si>
  <si>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</si>
  <si>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00010302230010000110</t>
  </si>
  <si>
    <t>00010302231010000110</t>
  </si>
  <si>
    <t>00010302240010000110</t>
  </si>
  <si>
    <t>00010302241010000110</t>
  </si>
  <si>
    <t>00010302250010000110</t>
  </si>
  <si>
    <t>00010302251010000110</t>
  </si>
  <si>
    <t>00010302260010000110</t>
  </si>
  <si>
    <t>00010302261010000110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</si>
  <si>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</si>
  <si>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</si>
  <si>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</si>
  <si>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</si>
  <si>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</si>
  <si>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</si>
  <si>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</si>
  <si>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</si>
  <si>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</si>
  <si>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</si>
  <si>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</si>
  <si>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</si>
  <si>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</si>
  <si>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</si>
  <si>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</si>
  <si>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</si>
  <si>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</si>
  <si>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</si>
  <si>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</si>
  <si>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</si>
  <si>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</si>
  <si>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</si>
  <si>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</si>
  <si>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</si>
  <si>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</si>
  <si>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</si>
  <si>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</si>
  <si>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</si>
  <si>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</si>
  <si>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</si>
  <si>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</si>
  <si>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</si>
  <si>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</si>
  <si>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</si>
  <si>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</si>
  <si>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</si>
  <si>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</si>
  <si>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</si>
  <si>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</si>
  <si>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</si>
  <si>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</si>
  <si>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</si>
  <si>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</si>
  <si>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</si>
  <si>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</si>
  <si>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</si>
  <si>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</si>
  <si>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</si>
  <si>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</si>
  <si>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</si>
  <si>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</si>
  <si>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</si>
  <si>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</si>
  <si>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</si>
  <si>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</si>
  <si>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</si>
  <si>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</si>
  <si>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</si>
  <si>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</si>
  <si>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</si>
  <si>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</si>
  <si>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</si>
  <si>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</si>
  <si>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</si>
  <si>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</si>
  <si>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</si>
  <si>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</si>
  <si>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</si>
  <si>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</si>
  <si>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</si>
  <si>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00010807174010000110</t>
  </si>
  <si>
    <t>00010807260010000110</t>
  </si>
  <si>
    <t>00010807262010000110</t>
  </si>
  <si>
    <t>00010807280010000110</t>
  </si>
  <si>
    <t>00010807282010000110</t>
  </si>
  <si>
    <t>00010807310010000110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</si>
  <si>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</si>
  <si>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</si>
  <si>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</si>
  <si>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</si>
  <si>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</si>
  <si>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</si>
  <si>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</si>
  <si>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</si>
  <si>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</si>
  <si>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</si>
  <si>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</si>
  <si>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</si>
  <si>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</si>
  <si>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</si>
  <si>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</si>
  <si>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</si>
  <si>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</si>
  <si>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</si>
  <si>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</si>
  <si>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</si>
  <si>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</si>
  <si>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</si>
  <si>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</si>
  <si>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</si>
  <si>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</si>
  <si>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00010907032040000110</t>
  </si>
  <si>
    <t>00010907033050000110</t>
  </si>
  <si>
    <t>00010907050000000110</t>
  </si>
  <si>
    <t>00010907052040000110</t>
  </si>
  <si>
    <t>00010907053050000110</t>
  </si>
  <si>
    <t>00010911000020000110</t>
  </si>
  <si>
    <t>00010911010020000110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</si>
  <si>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</si>
  <si>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</si>
  <si>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</si>
  <si>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</si>
  <si>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</si>
  <si>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</si>
  <si>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</si>
  <si>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</si>
  <si>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</si>
  <si>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</si>
  <si>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</si>
  <si>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</si>
  <si>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</si>
  <si>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</si>
  <si>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</si>
  <si>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</si>
  <si>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</si>
  <si>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</si>
  <si>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</si>
  <si>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</si>
  <si>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</si>
  <si>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</si>
  <si>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</si>
  <si>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</si>
  <si>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</si>
  <si>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</si>
  <si>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</si>
  <si>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</si>
  <si>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</si>
  <si>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</si>
  <si>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</si>
  <si>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</si>
  <si>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</si>
  <si>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</si>
  <si>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</si>
  <si>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00011105313050000120</t>
  </si>
  <si>
    <t>00011105314100000120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</si>
  <si>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</si>
  <si>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</si>
  <si>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</si>
  <si>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</si>
  <si>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</si>
  <si>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</si>
  <si>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</si>
  <si>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</si>
  <si>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</si>
  <si>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</si>
  <si>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</si>
  <si>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</si>
  <si>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</si>
  <si>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</si>
  <si>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</si>
  <si>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</si>
  <si>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</si>
  <si>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</si>
  <si>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</si>
  <si>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</si>
  <si>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</si>
  <si>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</si>
  <si>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</si>
  <si>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</si>
  <si>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</si>
  <si>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</si>
  <si>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</si>
  <si>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</si>
  <si>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</si>
  <si>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</si>
  <si>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</si>
  <si>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</si>
  <si>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</si>
  <si>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</si>
  <si>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</si>
  <si>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</si>
  <si>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</si>
  <si>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</si>
  <si>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</si>
  <si>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</si>
  <si>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</si>
  <si>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</si>
  <si>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</si>
  <si>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</si>
  <si>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</si>
  <si>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</si>
  <si>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</si>
  <si>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</si>
  <si>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</si>
  <si>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</si>
  <si>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</si>
  <si>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</si>
  <si>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</si>
  <si>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</si>
  <si>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</si>
  <si>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</si>
  <si>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</si>
  <si>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</si>
  <si>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</si>
  <si>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</si>
  <si>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</si>
  <si>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</si>
  <si>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</si>
  <si>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</si>
  <si>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</si>
  <si>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</si>
  <si>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</si>
  <si>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</si>
  <si>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</si>
  <si>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00011401050130000410</t>
  </si>
  <si>
    <t>00011402000000000000</t>
  </si>
  <si>
    <t>00011402020020000410</t>
  </si>
  <si>
    <t>00011402020020000440</t>
  </si>
  <si>
    <t>00011402022020000410</t>
  </si>
  <si>
    <t>00011402022020000440</t>
  </si>
  <si>
    <t>00011402023020000410</t>
  </si>
  <si>
    <t>00011402040040000410</t>
  </si>
  <si>
    <t>00011402040040000440</t>
  </si>
  <si>
    <t>00011402042040000410</t>
  </si>
  <si>
    <t>00011402042040000440</t>
  </si>
  <si>
    <t>00011402043040000410</t>
  </si>
  <si>
    <t>00011402043040000440</t>
  </si>
  <si>
    <t>00011402050050000410</t>
  </si>
  <si>
    <t>00011402050050000440</t>
  </si>
  <si>
    <t>00011402050100000410</t>
  </si>
  <si>
    <t>00011402050100000440</t>
  </si>
  <si>
    <t>00011402050130000410</t>
  </si>
  <si>
    <t>00011402050130000440</t>
  </si>
  <si>
    <t>00011402052050000410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</si>
  <si>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</si>
  <si>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</si>
  <si>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</si>
  <si>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</si>
  <si>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</si>
  <si>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</si>
  <si>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</si>
  <si>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</si>
  <si>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</si>
  <si>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</si>
  <si>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</si>
  <si>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</si>
  <si>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</si>
  <si>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</si>
  <si>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</si>
  <si>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</si>
  <si>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</si>
  <si>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</si>
  <si>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</si>
  <si>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</si>
  <si>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</si>
  <si>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</si>
  <si>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</si>
  <si>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</si>
  <si>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</si>
  <si>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</si>
  <si>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</si>
  <si>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</si>
  <si>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</si>
  <si>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</si>
  <si>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</si>
  <si>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</si>
  <si>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</si>
  <si>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</si>
  <si>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</si>
  <si>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</si>
  <si>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</si>
  <si>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</si>
  <si>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</si>
  <si>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</si>
  <si>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</si>
  <si>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</si>
  <si>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</si>
  <si>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</si>
  <si>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</si>
  <si>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</si>
  <si>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</si>
  <si>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00011618050100000140</t>
  </si>
  <si>
    <t>00011618050130000140</t>
  </si>
  <si>
    <t>00011621000000000140</t>
  </si>
  <si>
    <t>00011621040040000140</t>
  </si>
  <si>
    <t>00011621050050000140</t>
  </si>
  <si>
    <t>00011623000000000140</t>
  </si>
  <si>
    <t>00011623020020000140</t>
  </si>
  <si>
    <t>00011623021020000140</t>
  </si>
  <si>
    <t>00011623040040000140</t>
  </si>
  <si>
    <t>00011623041040000140</t>
  </si>
  <si>
    <t>00011623050100000140</t>
  </si>
  <si>
    <t>00011623050130000140</t>
  </si>
  <si>
    <t>00011623051100000140</t>
  </si>
  <si>
    <t>00011623052130000140</t>
  </si>
  <si>
    <t>00011625000000000140</t>
  </si>
  <si>
    <t>00011625010010000140</t>
  </si>
  <si>
    <t>00011625020010000140</t>
  </si>
  <si>
    <t>00011625030010000140</t>
  </si>
  <si>
    <t>00011625050010000140</t>
  </si>
  <si>
    <t>00011625060010000140</t>
  </si>
  <si>
    <t>00011625070000000140</t>
  </si>
  <si>
    <t>00011625073040000140</t>
  </si>
  <si>
    <t>00011625080000000140</t>
  </si>
  <si>
    <t>00011625086020000140</t>
  </si>
  <si>
    <t>00011626000010000140</t>
  </si>
  <si>
    <t>00011627000010000140</t>
  </si>
  <si>
    <t>00011628000010000140</t>
  </si>
  <si>
    <t>00011630000010000140</t>
  </si>
  <si>
    <t>00011630010010000140</t>
  </si>
  <si>
    <t>00011630012010000140</t>
  </si>
  <si>
    <t>00011630013010000140</t>
  </si>
  <si>
    <t>00011630020010000140</t>
  </si>
  <si>
    <t>00011630030010000140</t>
  </si>
  <si>
    <t>00011633000000000140</t>
  </si>
  <si>
    <t>00011633020020000140</t>
  </si>
  <si>
    <t>00011633040040000140</t>
  </si>
  <si>
    <t>00011633050050000140</t>
  </si>
  <si>
    <t>00011633050100000140</t>
  </si>
  <si>
    <t>00011633050130000140</t>
  </si>
  <si>
    <t>00011635000000000140</t>
  </si>
  <si>
    <t>00011635020040000140</t>
  </si>
  <si>
    <t>00011635030050000140</t>
  </si>
  <si>
    <t>00011637000000000140</t>
  </si>
  <si>
    <t>00011637020020000140</t>
  </si>
  <si>
    <t>00011637030040000140</t>
  </si>
  <si>
    <t>00011637040050000140</t>
  </si>
  <si>
    <t>00011637040130000140</t>
  </si>
  <si>
    <t>00011641000010000140</t>
  </si>
  <si>
    <t>00011642000000000140</t>
  </si>
  <si>
    <t>00011642020020000140</t>
  </si>
  <si>
    <t>00011643000010000140</t>
  </si>
  <si>
    <t>00011645000010000140</t>
  </si>
  <si>
    <t>00011646000000000140</t>
  </si>
  <si>
    <t>00011646000020000140</t>
  </si>
  <si>
    <t>00011650000010000140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</si>
  <si>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</si>
  <si>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</si>
  <si>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</si>
  <si>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</si>
  <si>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</si>
  <si>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</si>
  <si>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</si>
  <si>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</si>
  <si>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</si>
  <si>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</si>
  <si>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</si>
  <si>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</si>
  <si>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</si>
  <si>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</si>
  <si>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</si>
  <si>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</si>
  <si>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</si>
  <si>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</si>
  <si>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</si>
  <si>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</si>
  <si>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</si>
  <si>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</si>
  <si>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</si>
  <si>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</si>
  <si>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</si>
  <si>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</si>
  <si>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</si>
  <si>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</si>
  <si>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</si>
  <si>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</si>
  <si>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00020215001100000150</t>
  </si>
  <si>
    <t>00020215009000000150</t>
  </si>
  <si>
    <t>00020215009020000150</t>
  </si>
  <si>
    <t>00020215010000000150</t>
  </si>
  <si>
    <t>00020215010020000150</t>
  </si>
  <si>
    <t>00020220000000000150</t>
  </si>
  <si>
    <t>00020220077000000150</t>
  </si>
  <si>
    <t>00020220077040000150</t>
  </si>
  <si>
    <t>00020220216000000150</t>
  </si>
  <si>
    <t>00020220216050000150</t>
  </si>
  <si>
    <t>00020220216130000150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</si>
  <si>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</si>
  <si>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</si>
  <si>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</si>
  <si>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</si>
  <si>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</si>
  <si>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</si>
  <si>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</si>
  <si>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</si>
  <si>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</si>
  <si>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</si>
  <si>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</si>
  <si>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</si>
  <si>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</si>
  <si>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</si>
  <si>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</si>
  <si>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</si>
  <si>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</si>
  <si>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</si>
  <si>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</si>
  <si>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</si>
  <si>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</si>
  <si>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00020225177000000150</t>
  </si>
  <si>
    <t>00020225177020000150</t>
  </si>
  <si>
    <t>00020225187000000150</t>
  </si>
  <si>
    <t>00020225187020000150</t>
  </si>
  <si>
    <t>00020225201000000150</t>
  </si>
  <si>
    <t>00020225201020000150</t>
  </si>
  <si>
    <t>00020225202000000150</t>
  </si>
  <si>
    <t>00020225202020000150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</si>
  <si>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</si>
  <si>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</si>
  <si>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</si>
  <si>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</si>
  <si>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</si>
  <si>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</si>
  <si>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</si>
  <si>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</si>
  <si>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</si>
  <si>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</si>
  <si>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</si>
  <si>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</si>
  <si>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</si>
  <si>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</si>
  <si>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</si>
  <si>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</si>
  <si>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</si>
  <si>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</si>
  <si>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</si>
  <si>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</si>
  <si>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</si>
  <si>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</si>
  <si>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</si>
  <si>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</si>
  <si>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00020225519040000150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</si>
  <si>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</si>
  <si>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</si>
  <si>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</si>
  <si>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</si>
  <si>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</si>
  <si>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</si>
  <si>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</si>
  <si>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</si>
  <si>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</si>
  <si>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</si>
  <si>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</si>
  <si>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</si>
  <si>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</si>
  <si>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</si>
  <si>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00020225674020000150</t>
  </si>
  <si>
    <t>00020227111020000150</t>
  </si>
  <si>
    <t>00020227384000000150</t>
  </si>
  <si>
    <t>00020227384020000150</t>
  </si>
  <si>
    <t>00020227567000000150</t>
  </si>
  <si>
    <t>00020227567020000150</t>
  </si>
  <si>
    <t>00020229999000000150</t>
  </si>
  <si>
    <t>00020229999040000150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</si>
  <si>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</si>
  <si>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</si>
  <si>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</si>
  <si>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</si>
  <si>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</si>
  <si>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</si>
  <si>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</si>
  <si>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</si>
  <si>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</si>
  <si>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</si>
  <si>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</si>
  <si>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</si>
  <si>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</si>
  <si>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</si>
  <si>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</si>
  <si>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</si>
  <si>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</si>
  <si>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</si>
  <si>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</si>
  <si>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</si>
  <si>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</si>
  <si>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</si>
  <si>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</si>
  <si>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</si>
  <si>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</si>
  <si>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</si>
  <si>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</si>
  <si>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</si>
  <si>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</si>
  <si>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</si>
  <si>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</si>
  <si>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</si>
  <si>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</si>
  <si>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</si>
  <si>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</si>
  <si>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</si>
  <si>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</si>
  <si>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</si>
  <si>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</si>
  <si>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</si>
  <si>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</si>
  <si>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</si>
  <si>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</si>
  <si>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00020239999000000150</t>
  </si>
  <si>
    <t>00020240000000000150</t>
  </si>
  <si>
    <t>00020240014000000150</t>
  </si>
  <si>
    <t>00020240014050000150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</si>
  <si>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</si>
  <si>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</si>
  <si>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</si>
  <si>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</si>
  <si>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</si>
  <si>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</si>
  <si>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</si>
  <si>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</si>
  <si>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</si>
  <si>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</si>
  <si>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</si>
  <si>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</si>
  <si>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</si>
  <si>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</si>
  <si>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</si>
  <si>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</si>
  <si>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</si>
  <si>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</si>
  <si>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</si>
  <si>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</si>
  <si>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</si>
  <si>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</si>
  <si>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</si>
  <si>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</si>
  <si>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</si>
  <si>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</si>
  <si>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00020249999100000150</t>
  </si>
  <si>
    <t>00020249999130000150</t>
  </si>
  <si>
    <t>00020400000000000000</t>
  </si>
  <si>
    <t>00020402000020000150</t>
  </si>
  <si>
    <t>00020402010020000150</t>
  </si>
  <si>
    <t>00020404000040000150</t>
  </si>
  <si>
    <t>00020404010040000150</t>
  </si>
  <si>
    <t>00020404020040000150</t>
  </si>
  <si>
    <t>00020404099040000150</t>
  </si>
  <si>
    <t>00020405000050000150</t>
  </si>
  <si>
    <t>00020405000100000150</t>
  </si>
  <si>
    <t>00020405000130000150</t>
  </si>
  <si>
    <t>00020405010050000150</t>
  </si>
  <si>
    <t>00020405099050000150</t>
  </si>
  <si>
    <t>00020405099100000150</t>
  </si>
  <si>
    <t>00020405099130000150</t>
  </si>
  <si>
    <t>00020700000000000000</t>
  </si>
  <si>
    <t>00020702000020000150</t>
  </si>
  <si>
    <t>00020702030020000150</t>
  </si>
  <si>
    <t>00020704000040000150</t>
  </si>
  <si>
    <t>00020704020040000150</t>
  </si>
  <si>
    <t>00020704050040000150</t>
  </si>
  <si>
    <t>00020705000050000150</t>
  </si>
  <si>
    <t>00020705000100000150</t>
  </si>
  <si>
    <t>00020705000130000150</t>
  </si>
  <si>
    <t>00020705020050000150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</si>
  <si>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</si>
  <si>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</si>
  <si>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</si>
  <si>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</si>
  <si>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</si>
  <si>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</si>
  <si>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</si>
  <si>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</si>
  <si>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</si>
  <si>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00021800000100000150</t>
  </si>
  <si>
    <t>00021802000020000150</t>
  </si>
  <si>
    <t>00021802010020000150</t>
  </si>
  <si>
    <t>00021802020020000150</t>
  </si>
  <si>
    <t>00021802030020000150</t>
  </si>
  <si>
    <t>00021804000040000150</t>
  </si>
  <si>
    <t>00021804010040000150</t>
  </si>
  <si>
    <t>00021804030040000150</t>
  </si>
  <si>
    <t>00021805000050000150</t>
  </si>
  <si>
    <t>00021805010050000150</t>
  </si>
  <si>
    <t>00021860010050000150</t>
  </si>
  <si>
    <t>00021860010100000150</t>
  </si>
  <si>
    <t>00021900000000000000</t>
  </si>
  <si>
    <t>00021900000020000150</t>
  </si>
  <si>
    <t>00021900000040000150</t>
  </si>
  <si>
    <t>00021900000050000150</t>
  </si>
  <si>
    <t>00021900000090000150</t>
  </si>
  <si>
    <t>00021900000100000150</t>
  </si>
  <si>
    <t>00021900000130000150</t>
  </si>
  <si>
    <t>00021925018020000150</t>
  </si>
  <si>
    <t>00021925020020000150</t>
  </si>
  <si>
    <t>00021925027020000150</t>
  </si>
  <si>
    <t>00021925041020000150</t>
  </si>
  <si>
    <t>00021925042020000150</t>
  </si>
  <si>
    <t>00021925054020000150</t>
  </si>
  <si>
    <t>00021925081020000150</t>
  </si>
  <si>
    <t>00021925084020000150</t>
  </si>
  <si>
    <t>00021925086020000150</t>
  </si>
  <si>
    <t>00021925462020000150</t>
  </si>
  <si>
    <t>00021925467020000150</t>
  </si>
  <si>
    <t>00021925467100000150</t>
  </si>
  <si>
    <t>00021925467130000150</t>
  </si>
  <si>
    <t>00021925497040000150</t>
  </si>
  <si>
    <t>00021925527020000150</t>
  </si>
  <si>
    <t>00021925543020000150</t>
  </si>
  <si>
    <t>00021925555020000150</t>
  </si>
  <si>
    <t>00021925555100000150</t>
  </si>
  <si>
    <t>00021935120040000150</t>
  </si>
  <si>
    <t>00021935120050000150</t>
  </si>
  <si>
    <t>00021935134020000150</t>
  </si>
  <si>
    <t>00021935137020000150</t>
  </si>
  <si>
    <t>00021935220020000150</t>
  </si>
  <si>
    <t>00021935250020000150</t>
  </si>
  <si>
    <t>00021935260020000150</t>
  </si>
  <si>
    <t>00021935290020000150</t>
  </si>
  <si>
    <t>00021935380020000150</t>
  </si>
  <si>
    <t>00021935485020000150</t>
  </si>
  <si>
    <t>00021935485040000150</t>
  </si>
  <si>
    <t>00021935900020000150</t>
  </si>
  <si>
    <t>00021935930040000150</t>
  </si>
  <si>
    <t>00021935930050000150</t>
  </si>
  <si>
    <t>00021945161020000150</t>
  </si>
  <si>
    <t>00021945422020000150</t>
  </si>
  <si>
    <t>00021945462020000150</t>
  </si>
  <si>
    <t>00021950930090000150</t>
  </si>
  <si>
    <t>00021951360020000150</t>
  </si>
  <si>
    <t>00021951360090000150</t>
  </si>
  <si>
    <t>00021960010040000150</t>
  </si>
  <si>
    <t>00021960010050000150</t>
  </si>
  <si>
    <t>00021960010100000150</t>
  </si>
  <si>
    <t>00021960010130000150</t>
  </si>
  <si>
    <t>00021973000090000150</t>
  </si>
  <si>
    <t>00021990000020000150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</si>
  <si>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</si>
  <si>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00011623050050000140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</si>
  <si>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</si>
  <si>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</si>
  <si>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</si>
  <si>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</si>
  <si>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</si>
  <si>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</si>
  <si>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</si>
  <si>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</si>
  <si>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Плата за предоставление сведений, содержащихся в государственном адресном реестре</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</si>
  <si>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</si>
  <si>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</si>
  <si>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Денежные взыскания (штрафы) за нарушение лесного законодательства на лесных участках, находящихся в собственности муниципальных районов</t>
  </si>
  <si>
    <t>Дотации бюджетам городских округов на поддержку мер по обеспечению сбалансированности бюджетов</t>
  </si>
  <si>
    <t>Субсидии бюджетам муниципальных районов на софинансирование капитальных вложений в объекты муниципальной собственности</t>
  </si>
  <si>
    <t>Субсидии бюджетам сельских поселений на софинансирование капитальных вложений в объекты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</si>
  <si>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</si>
  <si>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Субсидии бюджетам городских округов на сокращение доли загрязненных сточных вод</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</si>
  <si>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</si>
  <si>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</si>
  <si>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на строительство и реконструкцию (модернизацию) объектов питьевого водоснабжения</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</si>
  <si>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</si>
  <si>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</si>
  <si>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</si>
  <si>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Прочие субсидии бюджетам муниципальных районов</t>
  </si>
  <si>
    <t>Прочие субсидии бюджетам сельских поселений</t>
  </si>
  <si>
    <t>Прочие субвенции бюджетам муниципальных районов</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</si>
  <si>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</si>
  <si>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</si>
  <si>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</si>
  <si>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</si>
  <si>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</si>
  <si>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</si>
  <si>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создание системы поддержки фермеров и развитие сельской кооперации</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</si>
  <si>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</si>
  <si>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Прочие межбюджетные трансферты, передаваемые бюджетам городских округов</t>
  </si>
  <si>
    <t>Прочие межбюджетные трансферты, передаваемые бюджетам муниципальных районов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</si>
  <si>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</si>
  <si>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</si>
  <si>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</si>
  <si>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</si>
  <si>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00011105325100000120</t>
  </si>
  <si>
    <t>00011109042020000120</t>
  </si>
  <si>
    <t>00011301060010000130</t>
  </si>
  <si>
    <t>00011623052050000140</t>
  </si>
  <si>
    <t>00011623052100000140</t>
  </si>
  <si>
    <t>00011625074050000140</t>
  </si>
  <si>
    <t>00020215002000000150</t>
  </si>
  <si>
    <t>00020215002040000150</t>
  </si>
  <si>
    <t>00020220077050000150</t>
  </si>
  <si>
    <t>00020220077100000150</t>
  </si>
  <si>
    <t>00020220077130000150</t>
  </si>
  <si>
    <t>00020225013040000150</t>
  </si>
  <si>
    <t>00020225243040000150</t>
  </si>
  <si>
    <t>00020225299020000150</t>
  </si>
  <si>
    <t>00020225467050000150</t>
  </si>
  <si>
    <t>00020225674000000150</t>
  </si>
  <si>
    <t>00020229999050000150</t>
  </si>
  <si>
    <t>00020229999100000150</t>
  </si>
  <si>
    <t>00020239999050000150</t>
  </si>
  <si>
    <t>00020245198020000150</t>
  </si>
  <si>
    <t>00020245383000000150</t>
  </si>
  <si>
    <t>00020245383020000150</t>
  </si>
  <si>
    <t>00020245422020000150</t>
  </si>
  <si>
    <t>00020245424000000150</t>
  </si>
  <si>
    <t>00020245424020000150</t>
  </si>
  <si>
    <t>00020245480000000150</t>
  </si>
  <si>
    <t>00020245480020000150</t>
  </si>
  <si>
    <t>00020249001000000150</t>
  </si>
  <si>
    <t>00020249001020000150</t>
  </si>
  <si>
    <t>00020249999040000150</t>
  </si>
  <si>
    <t>00020249999050000150</t>
  </si>
  <si>
    <t>00020302000020000150</t>
  </si>
  <si>
    <t>00020302040020000150</t>
  </si>
  <si>
    <t>00020405020050000150</t>
  </si>
  <si>
    <t>00020705010130000150</t>
  </si>
  <si>
    <t>00021925567020000150</t>
  </si>
  <si>
    <t>Х</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</si>
  <si>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</si>
  <si>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</si>
  <si>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</si>
  <si>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</si>
  <si>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</si>
  <si>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</si>
  <si>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</si>
  <si>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</si>
  <si>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</si>
  <si>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00011105013100000120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</si>
  <si>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</si>
  <si>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</si>
  <si>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</si>
  <si>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00011105313130000120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</si>
  <si>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</si>
  <si>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00011402052050000440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</si>
  <si>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</si>
  <si>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00011402052100000410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</si>
  <si>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</si>
  <si>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00011402052100000440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</si>
  <si>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</si>
  <si>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00011403000000000410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</si>
  <si>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</si>
  <si>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00011403040040000410</t>
  </si>
  <si>
    <t>Доходы от продажи нематериальных активов</t>
  </si>
  <si>
    <t>00011404000000000420</t>
  </si>
  <si>
    <t>Доходы от продажи нематериальных активов, находящихся в собственности субъектов Российской Федерации</t>
  </si>
  <si>
    <t>00011404020020000420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</si>
  <si>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</si>
  <si>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00011406313100000430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</si>
  <si>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</si>
  <si>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00011406322020000430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</si>
  <si>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</si>
  <si>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00011406325130000430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</si>
  <si>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</si>
  <si>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</si>
  <si>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</si>
  <si>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00011603050010000140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</si>
  <si>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</si>
  <si>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00011623051050000140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</si>
  <si>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</si>
  <si>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00011623051130000140</t>
  </si>
  <si>
    <t>Дотации бюджетам субъектов Российской Федерации в целях стимулирования роста налогового потенциала по налогу на прибыль организаций</t>
  </si>
  <si>
    <t>00020215213020000151</t>
  </si>
  <si>
    <t>Субсидии бюджетам на реализацию федеральных целевых программ</t>
  </si>
  <si>
    <t>00020220051000000151</t>
  </si>
  <si>
    <t>Субсидии бюджетам субъектов Российской Федерации на реализацию федеральных целевых программ</t>
  </si>
  <si>
    <t>00020220051020000151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</si>
  <si>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</si>
  <si>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</si>
  <si>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</si>
  <si>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</si>
  <si>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</si>
  <si>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</si>
  <si>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</si>
  <si>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</si>
  <si>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</si>
  <si>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</si>
  <si>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Субсидии бюджетам на поддержку обустройства мест массового отдыха населения (городских парков)</t>
  </si>
  <si>
    <t>00020225560000000151</t>
  </si>
  <si>
    <t>Субсидии бюджетам субъектов Российской Федерации на поддержку обустройства мест массового отдыха населения (городских парков)</t>
  </si>
  <si>
    <t>00020225560020000151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</si>
  <si>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</si>
  <si>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</si>
  <si>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</si>
  <si>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</si>
  <si>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на финансовое обеспечение дорожной деятельности</t>
  </si>
  <si>
    <t>00020245390000000151</t>
  </si>
  <si>
    <t>Межбюджетные трансферты, передаваемые бюджетам субъектов Российской Федерации на финансовое обеспечение дорожной деятельности</t>
  </si>
  <si>
    <t>00020245390020000151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</si>
  <si>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</si>
  <si>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</si>
  <si>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Безвозмездные поступления от государственных (муниципальных) организаций в бюджеты сельских поселений</t>
  </si>
  <si>
    <t>00020305000100000180</t>
  </si>
  <si>
    <t>Прочие безвозмездные поступления от государственных (муниципальных) организаций в бюджеты сельских поселений</t>
  </si>
  <si>
    <t>00020305099100000180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</si>
  <si>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</si>
  <si>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00020705010050000180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</si>
  <si>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</si>
  <si>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</si>
  <si>
    <t>св.200</t>
  </si>
  <si>
    <t>Ежеквартальные сведения об исполнении консолидированного бюджета Тверской области по доходам в разрезе видов доходов за девять месяцев 2019 года в сравнении с соответствующим периодом прошлого года</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</si>
</sst>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_-* #,##0.0_р_._-;\-* #,##0.0_р_._-;_-* &quot;-&quot;?_р_._-;_-@_-"/>
    <numFmt numFmtId="184" formatCode="#,##0.0"/>
    <numFmt numFmtId="185" formatCode="_-* #,##0_р_._-;\-* #,##0_р_._-;_-* &quot;-&quot;?_р_._-;_-@_-"/>
    <numFmt numFmtId="186" formatCode="#,##0.0_р_."/>
    <numFmt numFmtId="187" formatCode="_-* #,##0.00_р_._-;\-* #,##0.00_р_._-;_-* &quot;-&quot;?_р_._-;_-@_-"/>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_-* #,##0.000_р_._-;\-* #,##0.000_р_._-;_-* &quot;-&quot;??_р_._-;_-@_-"/>
    <numFmt numFmtId="197" formatCode="_-* #,##0.0000_р_._-;\-* #,##0.0000_р_._-;_-* &quot;-&quot;??_р_._-;_-@_-"/>
    <numFmt numFmtId="198" formatCode="_-* #,##0.00000_р_._-;\-* #,##0.00000_р_._-;_-* &quot;-&quot;??_р_._-;_-@_-"/>
    <numFmt numFmtId="199" formatCode="_-* #,##0.000000_р_._-;\-* #,##0.000000_р_._-;_-* &quot;-&quot;??_р_._-;_-@_-"/>
    <numFmt numFmtId="200" formatCode="_-* #,##0.0000000_р_._-;\-* #,##0.0000000_р_._-;_-* &quot;-&quot;??_р_._-;_-@_-"/>
    <numFmt numFmtId="201" formatCode="#,##0.000"/>
    <numFmt numFmtId="202" formatCode="#,##0.0000"/>
    <numFmt numFmtId="203" formatCode="#,##0.00000"/>
    <numFmt numFmtId="204" formatCode="#,##0.000000"/>
    <numFmt numFmtId="205" formatCode="#,##0.0000000"/>
    <numFmt numFmtId="206" formatCode="_-* #,##0.0\ _₽_-;\-* #,##0.0\ _₽_-;_-* &quot;-&quot;?\ _₽_-;_-@_-"/>
  </numFmts>
  <fonts count="45">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32" borderId="0" applyNumberFormat="0" applyBorder="0" applyAlignment="0" applyProtection="0"/>
  </cellStyleXfs>
  <cellXfs count="31">
    <xf numFmtId="0" fontId="0" fillId="0" borderId="0" xfId="0" applyAlignment="1">
      <alignment/>
    </xf>
    <xf numFmtId="49" fontId="11" fillId="33" borderId="10" xfId="0" applyNumberFormat="1" applyFont="1" applyFill="1" applyBorder="1" applyAlignment="1">
      <alignment horizontal="center" shrinkToFit="1"/>
    </xf>
    <xf numFmtId="183" fontId="11" fillId="33" borderId="10" xfId="0" applyNumberFormat="1" applyFont="1" applyFill="1" applyBorder="1" applyAlignment="1">
      <alignment horizontal="right" shrinkToFit="1"/>
    </xf>
    <xf numFmtId="183" fontId="9" fillId="33" borderId="10" xfId="0" applyNumberFormat="1" applyFont="1" applyFill="1" applyBorder="1" applyAlignment="1">
      <alignment horizontal="right"/>
    </xf>
    <xf numFmtId="0" fontId="7" fillId="33" borderId="0" xfId="0" applyFont="1" applyFill="1" applyAlignment="1">
      <alignment/>
    </xf>
    <xf numFmtId="0" fontId="11" fillId="33" borderId="0" xfId="0" applyFont="1" applyFill="1" applyAlignment="1">
      <alignment horizontal="center" wrapText="1"/>
    </xf>
    <xf numFmtId="49" fontId="11" fillId="33" borderId="11" xfId="0" applyNumberFormat="1" applyFont="1" applyFill="1" applyBorder="1" applyAlignment="1">
      <alignment horizontal="left" wrapText="1"/>
    </xf>
    <xf numFmtId="49" fontId="9" fillId="33" borderId="11" xfId="0" applyNumberFormat="1" applyFont="1" applyFill="1" applyBorder="1" applyAlignment="1">
      <alignment horizontal="left" wrapText="1"/>
    </xf>
    <xf numFmtId="0" fontId="9" fillId="33" borderId="0" xfId="0" applyFont="1" applyFill="1" applyAlignment="1">
      <alignment horizontal="left"/>
    </xf>
    <xf numFmtId="0" fontId="11" fillId="33" borderId="10" xfId="0" applyFont="1" applyFill="1" applyBorder="1" applyAlignment="1">
      <alignment horizontal="center" vertical="center" wrapText="1"/>
    </xf>
    <xf numFmtId="183" fontId="11" fillId="33" borderId="10" xfId="0" applyNumberFormat="1" applyFont="1" applyFill="1" applyBorder="1" applyAlignment="1">
      <alignment horizontal="right"/>
    </xf>
    <xf numFmtId="0" fontId="11" fillId="33" borderId="0" xfId="0" applyFont="1" applyFill="1" applyAlignment="1">
      <alignment/>
    </xf>
    <xf numFmtId="49" fontId="9" fillId="33" borderId="10" xfId="0" applyNumberFormat="1" applyFont="1" applyFill="1" applyBorder="1" applyAlignment="1">
      <alignment horizontal="center" shrinkToFit="1"/>
    </xf>
    <xf numFmtId="183" fontId="9" fillId="33" borderId="10" xfId="0" applyNumberFormat="1" applyFont="1" applyFill="1" applyBorder="1" applyAlignment="1">
      <alignment horizontal="right" shrinkToFit="1"/>
    </xf>
    <xf numFmtId="0" fontId="8" fillId="33" borderId="0" xfId="0" applyFont="1" applyFill="1" applyAlignment="1">
      <alignment/>
    </xf>
    <xf numFmtId="206" fontId="11" fillId="33" borderId="10" xfId="0" applyNumberFormat="1" applyFont="1" applyFill="1" applyBorder="1" applyAlignment="1">
      <alignment horizontal="right"/>
    </xf>
    <xf numFmtId="206" fontId="9" fillId="33" borderId="10" xfId="0" applyNumberFormat="1" applyFont="1" applyFill="1" applyBorder="1" applyAlignment="1">
      <alignment horizontal="right"/>
    </xf>
    <xf numFmtId="0" fontId="7" fillId="33" borderId="0" xfId="0" applyFont="1" applyFill="1" applyAlignment="1">
      <alignment horizontal="center"/>
    </xf>
    <xf numFmtId="49" fontId="10"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9" fillId="33" borderId="0" xfId="0" applyFont="1" applyFill="1" applyAlignment="1">
      <alignment/>
    </xf>
    <xf numFmtId="206" fontId="9" fillId="33" borderId="0" xfId="0" applyNumberFormat="1" applyFont="1" applyFill="1" applyAlignment="1">
      <alignment/>
    </xf>
    <xf numFmtId="0" fontId="8" fillId="33" borderId="0" xfId="0" applyFont="1" applyFill="1" applyAlignment="1">
      <alignment horizontal="left"/>
    </xf>
    <xf numFmtId="49" fontId="8" fillId="33" borderId="0" xfId="0" applyNumberFormat="1" applyFont="1" applyFill="1" applyAlignment="1">
      <alignment/>
    </xf>
    <xf numFmtId="206" fontId="11" fillId="33" borderId="0" xfId="0" applyNumberFormat="1" applyFont="1" applyFill="1" applyAlignment="1">
      <alignment/>
    </xf>
    <xf numFmtId="206" fontId="9" fillId="33" borderId="10" xfId="0" applyNumberFormat="1" applyFont="1" applyFill="1" applyBorder="1" applyAlignment="1">
      <alignment horizontal="right" shrinkToFit="1"/>
    </xf>
    <xf numFmtId="0" fontId="11"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0" xfId="0" applyFont="1" applyFill="1" applyAlignment="1">
      <alignment horizontal="center" wrapText="1"/>
    </xf>
    <xf numFmtId="49" fontId="7" fillId="33" borderId="12"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G739"/>
  <sheetViews>
    <sheetView showGridLines="0" showZeros="0" tabSelected="1" view="pageBreakPreview" zoomScale="120" zoomScaleSheetLayoutView="120" zoomScalePageLayoutView="0" workbookViewId="0" topLeftCell="A1">
      <pane ySplit="6" topLeftCell="A7" activePane="bottomLeft" state="frozen"/>
      <selection pane="topLeft" activeCell="A1" sqref="A1"/>
      <selection pane="bottomLeft" activeCell="A1" sqref="A1:E1"/>
    </sheetView>
  </sheetViews>
  <sheetFormatPr defaultColWidth="9.00390625" defaultRowHeight="12.75"/>
  <cols>
    <col min="1" max="1" width="52.875" style="8" customWidth="1"/>
    <col min="2" max="2" width="20.875" style="22" customWidth="1"/>
    <col min="3" max="3" width="15.375" style="23" customWidth="1"/>
    <col min="4" max="4" width="15.375" style="14" customWidth="1"/>
    <col min="5" max="5" width="12.75390625" style="14" customWidth="1"/>
    <col min="6" max="6" width="12.375" style="14" bestFit="1" customWidth="1"/>
    <col min="7" max="7" width="16.75390625" style="14" customWidth="1"/>
    <col min="8" max="16384" width="9.125" style="14" customWidth="1"/>
  </cols>
  <sheetData>
    <row r="1" spans="1:5" ht="46.5" customHeight="1">
      <c r="A1" s="28" t="s">
        <v>1463</v>
      </c>
      <c r="B1" s="28"/>
      <c r="C1" s="28"/>
      <c r="D1" s="28"/>
      <c r="E1" s="28"/>
    </row>
    <row r="2" spans="1:5" ht="16.5" customHeight="1">
      <c r="A2" s="5"/>
      <c r="B2" s="17"/>
      <c r="C2" s="17"/>
      <c r="D2" s="17"/>
      <c r="E2" s="17"/>
    </row>
    <row r="3" spans="1:5" ht="13.5" customHeight="1">
      <c r="A3" s="5"/>
      <c r="B3" s="17"/>
      <c r="C3" s="17"/>
      <c r="D3" s="17"/>
      <c r="E3" s="17" t="s">
        <v>4</v>
      </c>
    </row>
    <row r="4" spans="1:5" ht="15.75" customHeight="1">
      <c r="A4" s="26" t="s">
        <v>1</v>
      </c>
      <c r="B4" s="27" t="s">
        <v>2</v>
      </c>
      <c r="C4" s="29" t="s">
        <v>0</v>
      </c>
      <c r="D4" s="29" t="s">
        <v>5</v>
      </c>
      <c r="E4" s="29" t="s">
        <v>6</v>
      </c>
    </row>
    <row r="5" spans="1:5" ht="97.5" customHeight="1">
      <c r="A5" s="26"/>
      <c r="B5" s="27"/>
      <c r="C5" s="30"/>
      <c r="D5" s="30"/>
      <c r="E5" s="30"/>
    </row>
    <row r="6" spans="1:5" ht="14.25" customHeight="1">
      <c r="A6" s="9">
        <v>1</v>
      </c>
      <c r="B6" s="18" t="s">
        <v>3</v>
      </c>
      <c r="C6" s="19">
        <v>3</v>
      </c>
      <c r="D6" s="19">
        <v>4</v>
      </c>
      <c r="E6" s="19">
        <v>5</v>
      </c>
    </row>
    <row r="7" spans="1:7" s="11" customFormat="1" ht="10.5">
      <c r="A7" s="6" t="s">
        <v>7</v>
      </c>
      <c r="B7" s="1" t="s">
        <v>1381</v>
      </c>
      <c r="C7" s="2">
        <v>53792820.59322</v>
      </c>
      <c r="D7" s="15">
        <v>49945960.30315</v>
      </c>
      <c r="E7" s="10">
        <f>C7/D7*100</f>
        <v>107.70204490357429</v>
      </c>
      <c r="F7" s="24"/>
      <c r="G7" s="24"/>
    </row>
    <row r="8" spans="1:5" s="11" customFormat="1" ht="10.5">
      <c r="A8" s="6" t="s">
        <v>8</v>
      </c>
      <c r="B8" s="1" t="s">
        <v>650</v>
      </c>
      <c r="C8" s="2">
        <v>43723301.25585</v>
      </c>
      <c r="D8" s="15">
        <v>42118530.54146</v>
      </c>
      <c r="E8" s="10">
        <f>C8/D8*100</f>
        <v>103.81012987338273</v>
      </c>
    </row>
    <row r="9" spans="1:5" s="11" customFormat="1" ht="10.5">
      <c r="A9" s="6" t="s">
        <v>9</v>
      </c>
      <c r="B9" s="1" t="s">
        <v>651</v>
      </c>
      <c r="C9" s="2">
        <v>25051090.841259997</v>
      </c>
      <c r="D9" s="15">
        <v>23830432.318919998</v>
      </c>
      <c r="E9" s="10">
        <f>C9/D9*100</f>
        <v>105.12226763662558</v>
      </c>
    </row>
    <row r="10" spans="1:5" s="20" customFormat="1" ht="11.25">
      <c r="A10" s="7" t="s">
        <v>10</v>
      </c>
      <c r="B10" s="12" t="s">
        <v>652</v>
      </c>
      <c r="C10" s="13">
        <v>10059213.053469999</v>
      </c>
      <c r="D10" s="16">
        <v>9630287.6879</v>
      </c>
      <c r="E10" s="3">
        <f>C10/D10*100</f>
        <v>104.45392058337907</v>
      </c>
    </row>
    <row r="11" spans="1:5" s="20" customFormat="1" ht="22.5">
      <c r="A11" s="7" t="s">
        <v>11</v>
      </c>
      <c r="B11" s="12" t="s">
        <v>653</v>
      </c>
      <c r="C11" s="13">
        <v>10059213.053469999</v>
      </c>
      <c r="D11" s="16">
        <v>9630287.6879</v>
      </c>
      <c r="E11" s="3">
        <f>C11/D11*100</f>
        <v>104.45392058337907</v>
      </c>
    </row>
    <row r="12" spans="1:5" s="20" customFormat="1" ht="33.75">
      <c r="A12" s="7" t="s">
        <v>12</v>
      </c>
      <c r="B12" s="12" t="s">
        <v>654</v>
      </c>
      <c r="C12" s="13">
        <v>7635463.98009</v>
      </c>
      <c r="D12" s="16">
        <v>6525530.60128</v>
      </c>
      <c r="E12" s="3">
        <f>C12/D12*100</f>
        <v>117.00909008981253</v>
      </c>
    </row>
    <row r="13" spans="1:5" s="20" customFormat="1" ht="33.75">
      <c r="A13" s="7" t="s">
        <v>13</v>
      </c>
      <c r="B13" s="12" t="s">
        <v>655</v>
      </c>
      <c r="C13" s="13">
        <v>2423749.07338</v>
      </c>
      <c r="D13" s="16">
        <v>3104757.0866199997</v>
      </c>
      <c r="E13" s="3">
        <f>C13/D13*100</f>
        <v>78.06565878616351</v>
      </c>
    </row>
    <row r="14" spans="1:5" s="20" customFormat="1" ht="11.25">
      <c r="A14" s="7" t="s">
        <v>14</v>
      </c>
      <c r="B14" s="12" t="s">
        <v>656</v>
      </c>
      <c r="C14" s="13">
        <v>14991877.78779</v>
      </c>
      <c r="D14" s="16">
        <v>14200144.63102</v>
      </c>
      <c r="E14" s="3">
        <f>C14/D14*100</f>
        <v>105.57552882271686</v>
      </c>
    </row>
    <row r="15" spans="1:5" s="20" customFormat="1" ht="45">
      <c r="A15" s="7" t="s">
        <v>1310</v>
      </c>
      <c r="B15" s="12" t="s">
        <v>657</v>
      </c>
      <c r="C15" s="13">
        <v>14203443.70518</v>
      </c>
      <c r="D15" s="16">
        <v>13445923.56624</v>
      </c>
      <c r="E15" s="3">
        <f>C15/D15*100</f>
        <v>105.63382749580683</v>
      </c>
    </row>
    <row r="16" spans="1:5" s="20" customFormat="1" ht="67.5">
      <c r="A16" s="7" t="s">
        <v>15</v>
      </c>
      <c r="B16" s="12" t="s">
        <v>658</v>
      </c>
      <c r="C16" s="13">
        <v>106518.20692</v>
      </c>
      <c r="D16" s="16">
        <v>102627.11984999999</v>
      </c>
      <c r="E16" s="3">
        <f>C16/D16*100</f>
        <v>103.79148033744612</v>
      </c>
    </row>
    <row r="17" spans="1:5" s="20" customFormat="1" ht="33.75">
      <c r="A17" s="7" t="s">
        <v>16</v>
      </c>
      <c r="B17" s="12" t="s">
        <v>659</v>
      </c>
      <c r="C17" s="13">
        <v>248079.53123</v>
      </c>
      <c r="D17" s="16">
        <v>239757.9262</v>
      </c>
      <c r="E17" s="3">
        <f>C17/D17*100</f>
        <v>103.47083625634063</v>
      </c>
    </row>
    <row r="18" spans="1:5" s="11" customFormat="1" ht="56.25">
      <c r="A18" s="7" t="s">
        <v>17</v>
      </c>
      <c r="B18" s="12" t="s">
        <v>660</v>
      </c>
      <c r="C18" s="13">
        <v>433885.91612</v>
      </c>
      <c r="D18" s="16">
        <v>411836.01873</v>
      </c>
      <c r="E18" s="3">
        <f>C18/D18*100</f>
        <v>105.35404782175108</v>
      </c>
    </row>
    <row r="19" spans="1:5" s="20" customFormat="1" ht="33.75">
      <c r="A19" s="7" t="s">
        <v>18</v>
      </c>
      <c r="B19" s="12" t="s">
        <v>661</v>
      </c>
      <c r="C19" s="13">
        <v>-49.57166</v>
      </c>
      <c r="D19" s="16">
        <v>0</v>
      </c>
      <c r="E19" s="3">
        <v>0</v>
      </c>
    </row>
    <row r="20" spans="1:5" s="20" customFormat="1" ht="21.75">
      <c r="A20" s="6" t="s">
        <v>19</v>
      </c>
      <c r="B20" s="1" t="s">
        <v>662</v>
      </c>
      <c r="C20" s="2">
        <v>5771483.928470001</v>
      </c>
      <c r="D20" s="15">
        <v>4990399.546689999</v>
      </c>
      <c r="E20" s="10">
        <f>C20/D20*100</f>
        <v>115.65174039617878</v>
      </c>
    </row>
    <row r="21" spans="1:5" s="20" customFormat="1" ht="22.5">
      <c r="A21" s="7" t="s">
        <v>20</v>
      </c>
      <c r="B21" s="12" t="s">
        <v>663</v>
      </c>
      <c r="C21" s="13">
        <v>5771483.928470001</v>
      </c>
      <c r="D21" s="16">
        <v>4990399.546689999</v>
      </c>
      <c r="E21" s="3">
        <f>C21/D21*100</f>
        <v>115.65174039617878</v>
      </c>
    </row>
    <row r="22" spans="1:5" s="20" customFormat="1" ht="45">
      <c r="A22" s="7" t="s">
        <v>1382</v>
      </c>
      <c r="B22" s="12" t="s">
        <v>1383</v>
      </c>
      <c r="C22" s="13">
        <v>0</v>
      </c>
      <c r="D22" s="16">
        <v>0</v>
      </c>
      <c r="E22" s="3">
        <v>0</v>
      </c>
    </row>
    <row r="23" spans="1:5" s="20" customFormat="1" ht="45">
      <c r="A23" s="7" t="s">
        <v>1384</v>
      </c>
      <c r="B23" s="12" t="s">
        <v>1385</v>
      </c>
      <c r="C23" s="13">
        <v>0</v>
      </c>
      <c r="D23" s="16">
        <v>0</v>
      </c>
      <c r="E23" s="3">
        <v>0</v>
      </c>
    </row>
    <row r="24" spans="1:5" s="20" customFormat="1" ht="67.5">
      <c r="A24" s="7" t="s">
        <v>21</v>
      </c>
      <c r="B24" s="12" t="s">
        <v>664</v>
      </c>
      <c r="C24" s="13">
        <v>105181.67267</v>
      </c>
      <c r="D24" s="16">
        <v>110932.52276</v>
      </c>
      <c r="E24" s="3">
        <f>C24/D24*100</f>
        <v>94.81590254425039</v>
      </c>
    </row>
    <row r="25" spans="1:5" s="20" customFormat="1" ht="11.25">
      <c r="A25" s="7" t="s">
        <v>22</v>
      </c>
      <c r="B25" s="12" t="s">
        <v>665</v>
      </c>
      <c r="C25" s="13">
        <v>1129048.34699</v>
      </c>
      <c r="D25" s="16">
        <v>1297759.23281</v>
      </c>
      <c r="E25" s="3">
        <f>C25/D25*100</f>
        <v>86.99983159012514</v>
      </c>
    </row>
    <row r="26" spans="1:5" s="20" customFormat="1" ht="22.5">
      <c r="A26" s="7" t="s">
        <v>23</v>
      </c>
      <c r="B26" s="12" t="s">
        <v>666</v>
      </c>
      <c r="C26" s="13">
        <v>149.196</v>
      </c>
      <c r="D26" s="16">
        <v>102.95307000000001</v>
      </c>
      <c r="E26" s="3">
        <f>C26/D26*100</f>
        <v>144.91651390288797</v>
      </c>
    </row>
    <row r="27" spans="1:5" s="20" customFormat="1" ht="78.75">
      <c r="A27" s="7" t="s">
        <v>24</v>
      </c>
      <c r="B27" s="12" t="s">
        <v>667</v>
      </c>
      <c r="C27" s="13">
        <v>2910.054</v>
      </c>
      <c r="D27" s="16">
        <v>-20717.64598</v>
      </c>
      <c r="E27" s="3">
        <v>0</v>
      </c>
    </row>
    <row r="28" spans="1:5" s="20" customFormat="1" ht="90">
      <c r="A28" s="7" t="s">
        <v>25</v>
      </c>
      <c r="B28" s="12" t="s">
        <v>668</v>
      </c>
      <c r="C28" s="13">
        <v>797137.16767</v>
      </c>
      <c r="D28" s="16">
        <v>404984.37392000004</v>
      </c>
      <c r="E28" s="3">
        <f>C28/D28*100</f>
        <v>196.83158635337006</v>
      </c>
    </row>
    <row r="29" spans="1:5" s="20" customFormat="1" ht="101.25">
      <c r="A29" s="7" t="s">
        <v>26</v>
      </c>
      <c r="B29" s="12" t="s">
        <v>669</v>
      </c>
      <c r="C29" s="13">
        <v>508297.15385</v>
      </c>
      <c r="D29" s="16">
        <v>404984.37392000004</v>
      </c>
      <c r="E29" s="3">
        <f>C29/D29*100</f>
        <v>125.51031263996575</v>
      </c>
    </row>
    <row r="30" spans="1:5" s="20" customFormat="1" ht="135">
      <c r="A30" s="7" t="s">
        <v>27</v>
      </c>
      <c r="B30" s="12" t="s">
        <v>670</v>
      </c>
      <c r="C30" s="13">
        <v>288840.01382</v>
      </c>
      <c r="D30" s="16">
        <v>0</v>
      </c>
      <c r="E30" s="3">
        <v>0</v>
      </c>
    </row>
    <row r="31" spans="1:5" s="20" customFormat="1" ht="45">
      <c r="A31" s="7" t="s">
        <v>28</v>
      </c>
      <c r="B31" s="12" t="s">
        <v>671</v>
      </c>
      <c r="C31" s="13">
        <v>1693914.20371</v>
      </c>
      <c r="D31" s="16">
        <v>1395807.45475</v>
      </c>
      <c r="E31" s="3">
        <f>C31/D31*100</f>
        <v>121.35729737977314</v>
      </c>
    </row>
    <row r="32" spans="1:5" s="20" customFormat="1" ht="67.5">
      <c r="A32" s="7" t="s">
        <v>29</v>
      </c>
      <c r="B32" s="12" t="s">
        <v>672</v>
      </c>
      <c r="C32" s="13">
        <v>1693914.20371</v>
      </c>
      <c r="D32" s="16">
        <v>0</v>
      </c>
      <c r="E32" s="3">
        <v>0</v>
      </c>
    </row>
    <row r="33" spans="1:5" s="20" customFormat="1" ht="56.25">
      <c r="A33" s="7" t="s">
        <v>30</v>
      </c>
      <c r="B33" s="12" t="s">
        <v>673</v>
      </c>
      <c r="C33" s="13">
        <v>12878.213609999999</v>
      </c>
      <c r="D33" s="16">
        <v>12660.248529999999</v>
      </c>
      <c r="E33" s="3">
        <f>C33/D33*100</f>
        <v>101.72164929845971</v>
      </c>
    </row>
    <row r="34" spans="1:5" s="20" customFormat="1" ht="78.75">
      <c r="A34" s="7" t="s">
        <v>31</v>
      </c>
      <c r="B34" s="12" t="s">
        <v>674</v>
      </c>
      <c r="C34" s="13">
        <v>12878.213609999999</v>
      </c>
      <c r="D34" s="16">
        <v>0</v>
      </c>
      <c r="E34" s="3">
        <v>0</v>
      </c>
    </row>
    <row r="35" spans="1:5" s="20" customFormat="1" ht="45">
      <c r="A35" s="7" t="s">
        <v>32</v>
      </c>
      <c r="B35" s="12" t="s">
        <v>675</v>
      </c>
      <c r="C35" s="13">
        <v>2321662.5949899997</v>
      </c>
      <c r="D35" s="16">
        <v>2109402.48963</v>
      </c>
      <c r="E35" s="3">
        <f>C35/D35*100</f>
        <v>110.06257015451</v>
      </c>
    </row>
    <row r="36" spans="1:5" s="20" customFormat="1" ht="67.5">
      <c r="A36" s="7" t="s">
        <v>33</v>
      </c>
      <c r="B36" s="12" t="s">
        <v>676</v>
      </c>
      <c r="C36" s="13">
        <v>2321662.5949899997</v>
      </c>
      <c r="D36" s="16">
        <v>-312655.52530000004</v>
      </c>
      <c r="E36" s="3">
        <v>0</v>
      </c>
    </row>
    <row r="37" spans="1:5" s="20" customFormat="1" ht="45">
      <c r="A37" s="7" t="s">
        <v>34</v>
      </c>
      <c r="B37" s="12" t="s">
        <v>677</v>
      </c>
      <c r="C37" s="13">
        <v>-286491.78717</v>
      </c>
      <c r="D37" s="16">
        <v>-7876.5575</v>
      </c>
      <c r="E37" s="3" t="s">
        <v>1462</v>
      </c>
    </row>
    <row r="38" spans="1:5" s="11" customFormat="1" ht="67.5">
      <c r="A38" s="7" t="s">
        <v>35</v>
      </c>
      <c r="B38" s="12" t="s">
        <v>678</v>
      </c>
      <c r="C38" s="13">
        <v>-286491.78717</v>
      </c>
      <c r="D38" s="16">
        <v>0</v>
      </c>
      <c r="E38" s="3">
        <v>0</v>
      </c>
    </row>
    <row r="39" spans="1:5" s="20" customFormat="1" ht="22.5">
      <c r="A39" s="7" t="s">
        <v>36</v>
      </c>
      <c r="B39" s="12" t="s">
        <v>679</v>
      </c>
      <c r="C39" s="13">
        <v>-4905.734</v>
      </c>
      <c r="D39" s="16">
        <v>0</v>
      </c>
      <c r="E39" s="3">
        <v>0</v>
      </c>
    </row>
    <row r="40" spans="1:5" s="20" customFormat="1" ht="11.25">
      <c r="A40" s="6" t="s">
        <v>37</v>
      </c>
      <c r="B40" s="1" t="s">
        <v>680</v>
      </c>
      <c r="C40" s="2">
        <v>2966549.7765</v>
      </c>
      <c r="D40" s="15">
        <v>2659558.70656</v>
      </c>
      <c r="E40" s="10">
        <f>C40/D40*100</f>
        <v>111.54293263701169</v>
      </c>
    </row>
    <row r="41" spans="1:5" s="20" customFormat="1" ht="22.5">
      <c r="A41" s="7" t="s">
        <v>38</v>
      </c>
      <c r="B41" s="12" t="s">
        <v>681</v>
      </c>
      <c r="C41" s="13">
        <v>2396160.78423</v>
      </c>
      <c r="D41" s="16">
        <v>2107797.22333</v>
      </c>
      <c r="E41" s="3">
        <f>C41/D41*100</f>
        <v>113.6808018204156</v>
      </c>
    </row>
    <row r="42" spans="1:5" s="20" customFormat="1" ht="22.5">
      <c r="A42" s="7" t="s">
        <v>39</v>
      </c>
      <c r="B42" s="12" t="s">
        <v>682</v>
      </c>
      <c r="C42" s="13">
        <v>1701067.2032899999</v>
      </c>
      <c r="D42" s="16">
        <v>1477595.5711700001</v>
      </c>
      <c r="E42" s="3">
        <f>C42/D42*100</f>
        <v>115.12400527453184</v>
      </c>
    </row>
    <row r="43" spans="1:5" s="20" customFormat="1" ht="22.5">
      <c r="A43" s="7" t="s">
        <v>39</v>
      </c>
      <c r="B43" s="12" t="s">
        <v>683</v>
      </c>
      <c r="C43" s="13">
        <v>1700928.19654</v>
      </c>
      <c r="D43" s="16">
        <v>1477512.49962</v>
      </c>
      <c r="E43" s="3">
        <f>C43/D43*100</f>
        <v>115.12106983713912</v>
      </c>
    </row>
    <row r="44" spans="1:5" s="20" customFormat="1" ht="33.75">
      <c r="A44" s="7" t="s">
        <v>40</v>
      </c>
      <c r="B44" s="12" t="s">
        <v>684</v>
      </c>
      <c r="C44" s="13">
        <v>139.00675</v>
      </c>
      <c r="D44" s="16">
        <v>83.07155</v>
      </c>
      <c r="E44" s="3">
        <f>C44/D44*100</f>
        <v>167.333762280829</v>
      </c>
    </row>
    <row r="45" spans="1:5" s="20" customFormat="1" ht="22.5">
      <c r="A45" s="7" t="s">
        <v>41</v>
      </c>
      <c r="B45" s="12" t="s">
        <v>685</v>
      </c>
      <c r="C45" s="13">
        <v>695119.30657</v>
      </c>
      <c r="D45" s="16">
        <v>631662.11522</v>
      </c>
      <c r="E45" s="3">
        <f>C45/D45*100</f>
        <v>110.04606574005133</v>
      </c>
    </row>
    <row r="46" spans="1:5" s="20" customFormat="1" ht="45">
      <c r="A46" s="7" t="s">
        <v>42</v>
      </c>
      <c r="B46" s="12" t="s">
        <v>686</v>
      </c>
      <c r="C46" s="13">
        <v>695080.93558</v>
      </c>
      <c r="D46" s="16">
        <v>631642.86152</v>
      </c>
      <c r="E46" s="3">
        <f>C46/D46*100</f>
        <v>110.04334536566141</v>
      </c>
    </row>
    <row r="47" spans="1:5" s="20" customFormat="1" ht="33.75">
      <c r="A47" s="7" t="s">
        <v>43</v>
      </c>
      <c r="B47" s="12" t="s">
        <v>687</v>
      </c>
      <c r="C47" s="13">
        <v>38.37099</v>
      </c>
      <c r="D47" s="16">
        <v>19.253700000000002</v>
      </c>
      <c r="E47" s="3">
        <f>C47/D47*100</f>
        <v>199.29151280013707</v>
      </c>
    </row>
    <row r="48" spans="1:5" s="20" customFormat="1" ht="22.5">
      <c r="A48" s="7" t="s">
        <v>44</v>
      </c>
      <c r="B48" s="12" t="s">
        <v>688</v>
      </c>
      <c r="C48" s="13">
        <v>-25.725630000000002</v>
      </c>
      <c r="D48" s="16">
        <v>-1460.46306</v>
      </c>
      <c r="E48" s="3">
        <f>C48/D48*100</f>
        <v>1.7614707762618798</v>
      </c>
    </row>
    <row r="49" spans="1:5" s="20" customFormat="1" ht="11.25">
      <c r="A49" s="7" t="s">
        <v>45</v>
      </c>
      <c r="B49" s="12" t="s">
        <v>689</v>
      </c>
      <c r="C49" s="13">
        <v>493710.86399</v>
      </c>
      <c r="D49" s="16">
        <v>475304.51769</v>
      </c>
      <c r="E49" s="3">
        <f>C49/D49*100</f>
        <v>103.87253762902478</v>
      </c>
    </row>
    <row r="50" spans="1:5" s="20" customFormat="1" ht="11.25">
      <c r="A50" s="7" t="s">
        <v>45</v>
      </c>
      <c r="B50" s="12" t="s">
        <v>690</v>
      </c>
      <c r="C50" s="13">
        <v>493620.34148</v>
      </c>
      <c r="D50" s="16">
        <v>475239.22272</v>
      </c>
      <c r="E50" s="3">
        <f>C50/D50*100</f>
        <v>103.86776130446407</v>
      </c>
    </row>
    <row r="51" spans="1:5" s="20" customFormat="1" ht="22.5">
      <c r="A51" s="7" t="s">
        <v>46</v>
      </c>
      <c r="B51" s="12" t="s">
        <v>691</v>
      </c>
      <c r="C51" s="13">
        <v>90.52251</v>
      </c>
      <c r="D51" s="16">
        <v>65.29497</v>
      </c>
      <c r="E51" s="3">
        <f>C51/D51*100</f>
        <v>138.63626861303405</v>
      </c>
    </row>
    <row r="52" spans="1:5" s="20" customFormat="1" ht="11.25">
      <c r="A52" s="7" t="s">
        <v>47</v>
      </c>
      <c r="B52" s="12" t="s">
        <v>692</v>
      </c>
      <c r="C52" s="13">
        <v>17492.096670000003</v>
      </c>
      <c r="D52" s="16">
        <v>21310.44634</v>
      </c>
      <c r="E52" s="3">
        <f>C52/D52*100</f>
        <v>82.08226327558</v>
      </c>
    </row>
    <row r="53" spans="1:5" s="20" customFormat="1" ht="11.25">
      <c r="A53" s="7" t="s">
        <v>47</v>
      </c>
      <c r="B53" s="12" t="s">
        <v>693</v>
      </c>
      <c r="C53" s="13">
        <v>17488.20591</v>
      </c>
      <c r="D53" s="16">
        <v>21310.37023</v>
      </c>
      <c r="E53" s="3">
        <f>C53/D53*100</f>
        <v>82.06429884254526</v>
      </c>
    </row>
    <row r="54" spans="1:5" s="20" customFormat="1" ht="22.5">
      <c r="A54" s="7" t="s">
        <v>48</v>
      </c>
      <c r="B54" s="12" t="s">
        <v>694</v>
      </c>
      <c r="C54" s="13">
        <v>3.89076</v>
      </c>
      <c r="D54" s="16">
        <v>0.07611</v>
      </c>
      <c r="E54" s="3" t="s">
        <v>1462</v>
      </c>
    </row>
    <row r="55" spans="1:5" s="20" customFormat="1" ht="22.5">
      <c r="A55" s="7" t="s">
        <v>49</v>
      </c>
      <c r="B55" s="12" t="s">
        <v>695</v>
      </c>
      <c r="C55" s="13">
        <v>59186.03161</v>
      </c>
      <c r="D55" s="16">
        <v>55146.5192</v>
      </c>
      <c r="E55" s="3">
        <f>C55/D55*100</f>
        <v>107.32505418039149</v>
      </c>
    </row>
    <row r="56" spans="1:5" s="11" customFormat="1" ht="22.5">
      <c r="A56" s="7" t="s">
        <v>50</v>
      </c>
      <c r="B56" s="12" t="s">
        <v>696</v>
      </c>
      <c r="C56" s="13">
        <v>44917.13567</v>
      </c>
      <c r="D56" s="16">
        <v>40197.52913</v>
      </c>
      <c r="E56" s="3">
        <f>C56/D56*100</f>
        <v>111.74103643220622</v>
      </c>
    </row>
    <row r="57" spans="1:5" s="20" customFormat="1" ht="22.5">
      <c r="A57" s="7" t="s">
        <v>51</v>
      </c>
      <c r="B57" s="12" t="s">
        <v>697</v>
      </c>
      <c r="C57" s="13">
        <v>14268.89594</v>
      </c>
      <c r="D57" s="16">
        <v>14948.99007</v>
      </c>
      <c r="E57" s="3">
        <f>C57/D57*100</f>
        <v>95.45056805298955</v>
      </c>
    </row>
    <row r="58" spans="1:5" s="20" customFormat="1" ht="11.25">
      <c r="A58" s="6" t="s">
        <v>52</v>
      </c>
      <c r="B58" s="1" t="s">
        <v>698</v>
      </c>
      <c r="C58" s="2">
        <v>6755252.70418</v>
      </c>
      <c r="D58" s="15">
        <v>7367812.4662</v>
      </c>
      <c r="E58" s="10">
        <f>C58/D58*100</f>
        <v>91.68600225874192</v>
      </c>
    </row>
    <row r="59" spans="1:5" s="20" customFormat="1" ht="11.25">
      <c r="A59" s="7" t="s">
        <v>53</v>
      </c>
      <c r="B59" s="12" t="s">
        <v>699</v>
      </c>
      <c r="C59" s="13">
        <v>131345.75377</v>
      </c>
      <c r="D59" s="16">
        <v>87630.15993000001</v>
      </c>
      <c r="E59" s="3">
        <f>C59/D59*100</f>
        <v>149.88647045140684</v>
      </c>
    </row>
    <row r="60" spans="1:5" s="20" customFormat="1" ht="33.75">
      <c r="A60" s="7" t="s">
        <v>54</v>
      </c>
      <c r="B60" s="12" t="s">
        <v>700</v>
      </c>
      <c r="C60" s="13">
        <v>80825.99762000001</v>
      </c>
      <c r="D60" s="16">
        <v>48718.75612</v>
      </c>
      <c r="E60" s="3">
        <f>C60/D60*100</f>
        <v>165.90324560199386</v>
      </c>
    </row>
    <row r="61" spans="1:5" s="20" customFormat="1" ht="33.75">
      <c r="A61" s="7" t="s">
        <v>55</v>
      </c>
      <c r="B61" s="12" t="s">
        <v>701</v>
      </c>
      <c r="C61" s="13">
        <v>24211.02656</v>
      </c>
      <c r="D61" s="16">
        <v>17925.09106</v>
      </c>
      <c r="E61" s="3">
        <f>C61/D61*100</f>
        <v>135.06780232780585</v>
      </c>
    </row>
    <row r="62" spans="1:5" s="20" customFormat="1" ht="33.75">
      <c r="A62" s="7" t="s">
        <v>56</v>
      </c>
      <c r="B62" s="12" t="s">
        <v>702</v>
      </c>
      <c r="C62" s="13">
        <v>26308.72959</v>
      </c>
      <c r="D62" s="16">
        <v>20986.31275</v>
      </c>
      <c r="E62" s="3">
        <f>C62/D62*100</f>
        <v>125.36137197326384</v>
      </c>
    </row>
    <row r="63" spans="1:5" s="20" customFormat="1" ht="11.25">
      <c r="A63" s="7" t="s">
        <v>57</v>
      </c>
      <c r="B63" s="12" t="s">
        <v>703</v>
      </c>
      <c r="C63" s="13">
        <v>4960669.139359999</v>
      </c>
      <c r="D63" s="16">
        <v>5850404.1289</v>
      </c>
      <c r="E63" s="3">
        <f>C63/D63*100</f>
        <v>84.79190548316379</v>
      </c>
    </row>
    <row r="64" spans="1:5" s="20" customFormat="1" ht="22.5">
      <c r="A64" s="7" t="s">
        <v>58</v>
      </c>
      <c r="B64" s="12" t="s">
        <v>704</v>
      </c>
      <c r="C64" s="13">
        <v>4377819.14674</v>
      </c>
      <c r="D64" s="16">
        <v>5280950.70497</v>
      </c>
      <c r="E64" s="3">
        <f>C64/D64*100</f>
        <v>82.89831493068006</v>
      </c>
    </row>
    <row r="65" spans="1:5" s="20" customFormat="1" ht="22.5">
      <c r="A65" s="7" t="s">
        <v>59</v>
      </c>
      <c r="B65" s="12" t="s">
        <v>705</v>
      </c>
      <c r="C65" s="13">
        <v>582849.99262</v>
      </c>
      <c r="D65" s="16">
        <v>569453.4239299999</v>
      </c>
      <c r="E65" s="3">
        <f>C65/D65*100</f>
        <v>102.35253106347938</v>
      </c>
    </row>
    <row r="66" spans="1:5" s="20" customFormat="1" ht="11.25">
      <c r="A66" s="7" t="s">
        <v>60</v>
      </c>
      <c r="B66" s="12" t="s">
        <v>706</v>
      </c>
      <c r="C66" s="13">
        <v>571552.10752</v>
      </c>
      <c r="D66" s="16">
        <v>440873.96416000003</v>
      </c>
      <c r="E66" s="3">
        <f>C66/D66*100</f>
        <v>129.64070323567006</v>
      </c>
    </row>
    <row r="67" spans="1:5" s="20" customFormat="1" ht="11.25">
      <c r="A67" s="7" t="s">
        <v>61</v>
      </c>
      <c r="B67" s="12" t="s">
        <v>707</v>
      </c>
      <c r="C67" s="13">
        <v>159883.91721</v>
      </c>
      <c r="D67" s="16">
        <v>139029.84487</v>
      </c>
      <c r="E67" s="3">
        <f>C67/D67*100</f>
        <v>114.99970913403494</v>
      </c>
    </row>
    <row r="68" spans="1:5" s="20" customFormat="1" ht="11.25">
      <c r="A68" s="7" t="s">
        <v>62</v>
      </c>
      <c r="B68" s="12" t="s">
        <v>708</v>
      </c>
      <c r="C68" s="13">
        <v>411668.19031</v>
      </c>
      <c r="D68" s="16">
        <v>301844.11929</v>
      </c>
      <c r="E68" s="3">
        <f>C68/D68*100</f>
        <v>136.38436663213085</v>
      </c>
    </row>
    <row r="69" spans="1:5" s="20" customFormat="1" ht="11.25">
      <c r="A69" s="7" t="s">
        <v>63</v>
      </c>
      <c r="B69" s="12" t="s">
        <v>709</v>
      </c>
      <c r="C69" s="13">
        <v>2422</v>
      </c>
      <c r="D69" s="16">
        <v>2565.104</v>
      </c>
      <c r="E69" s="3">
        <f>C69/D69*100</f>
        <v>94.42112288624556</v>
      </c>
    </row>
    <row r="70" spans="1:5" s="20" customFormat="1" ht="11.25">
      <c r="A70" s="7" t="s">
        <v>64</v>
      </c>
      <c r="B70" s="12" t="s">
        <v>710</v>
      </c>
      <c r="C70" s="13">
        <v>1089263.70353</v>
      </c>
      <c r="D70" s="16">
        <v>986339.10921</v>
      </c>
      <c r="E70" s="3">
        <f>C70/D70*100</f>
        <v>110.43501097735408</v>
      </c>
    </row>
    <row r="71" spans="1:5" s="20" customFormat="1" ht="11.25">
      <c r="A71" s="7" t="s">
        <v>65</v>
      </c>
      <c r="B71" s="12" t="s">
        <v>711</v>
      </c>
      <c r="C71" s="13">
        <v>871918.15276</v>
      </c>
      <c r="D71" s="16">
        <v>828162.06983</v>
      </c>
      <c r="E71" s="3">
        <f>C71/D71*100</f>
        <v>105.2835169013454</v>
      </c>
    </row>
    <row r="72" spans="1:5" s="20" customFormat="1" ht="22.5">
      <c r="A72" s="7" t="s">
        <v>66</v>
      </c>
      <c r="B72" s="12" t="s">
        <v>712</v>
      </c>
      <c r="C72" s="13">
        <v>440399.97666000004</v>
      </c>
      <c r="D72" s="16">
        <v>409332.55237</v>
      </c>
      <c r="E72" s="3">
        <f>C72/D72*100</f>
        <v>107.58977611482948</v>
      </c>
    </row>
    <row r="73" spans="1:5" s="20" customFormat="1" ht="22.5">
      <c r="A73" s="7" t="s">
        <v>67</v>
      </c>
      <c r="B73" s="12" t="s">
        <v>713</v>
      </c>
      <c r="C73" s="13">
        <v>251208.30263</v>
      </c>
      <c r="D73" s="16">
        <v>233036.22772</v>
      </c>
      <c r="E73" s="3">
        <f>C73/D73*100</f>
        <v>107.7979613246376</v>
      </c>
    </row>
    <row r="74" spans="1:5" s="11" customFormat="1" ht="22.5">
      <c r="A74" s="7" t="s">
        <v>68</v>
      </c>
      <c r="B74" s="12" t="s">
        <v>714</v>
      </c>
      <c r="C74" s="13">
        <v>180309.87347</v>
      </c>
      <c r="D74" s="16">
        <v>185793.28974</v>
      </c>
      <c r="E74" s="3">
        <f>C74/D74*100</f>
        <v>97.04864676346841</v>
      </c>
    </row>
    <row r="75" spans="1:5" s="20" customFormat="1" ht="11.25">
      <c r="A75" s="7" t="s">
        <v>69</v>
      </c>
      <c r="B75" s="12" t="s">
        <v>715</v>
      </c>
      <c r="C75" s="13">
        <v>217345.55077</v>
      </c>
      <c r="D75" s="16">
        <v>158177.03938</v>
      </c>
      <c r="E75" s="3">
        <f>C75/D75*100</f>
        <v>137.40651084501286</v>
      </c>
    </row>
    <row r="76" spans="1:5" s="20" customFormat="1" ht="22.5">
      <c r="A76" s="7" t="s">
        <v>70</v>
      </c>
      <c r="B76" s="12" t="s">
        <v>716</v>
      </c>
      <c r="C76" s="13">
        <v>63142.73218</v>
      </c>
      <c r="D76" s="16">
        <v>47280.15477</v>
      </c>
      <c r="E76" s="3">
        <f>C76/D76*100</f>
        <v>133.55018080453715</v>
      </c>
    </row>
    <row r="77" spans="1:5" s="11" customFormat="1" ht="22.5">
      <c r="A77" s="7" t="s">
        <v>71</v>
      </c>
      <c r="B77" s="12" t="s">
        <v>717</v>
      </c>
      <c r="C77" s="13">
        <v>123820.83526</v>
      </c>
      <c r="D77" s="16">
        <v>87201.82556</v>
      </c>
      <c r="E77" s="3">
        <f>C77/D77*100</f>
        <v>141.99339803362713</v>
      </c>
    </row>
    <row r="78" spans="1:5" s="20" customFormat="1" ht="22.5">
      <c r="A78" s="7" t="s">
        <v>72</v>
      </c>
      <c r="B78" s="12" t="s">
        <v>718</v>
      </c>
      <c r="C78" s="13">
        <v>30381.98333</v>
      </c>
      <c r="D78" s="16">
        <v>23695.05905</v>
      </c>
      <c r="E78" s="3">
        <f>C78/D78*100</f>
        <v>128.22075381154198</v>
      </c>
    </row>
    <row r="79" spans="1:5" s="20" customFormat="1" ht="21.75">
      <c r="A79" s="6" t="s">
        <v>73</v>
      </c>
      <c r="B79" s="1" t="s">
        <v>719</v>
      </c>
      <c r="C79" s="2">
        <v>28835.69464</v>
      </c>
      <c r="D79" s="15">
        <v>44831.50063</v>
      </c>
      <c r="E79" s="10">
        <f>C79/D79*100</f>
        <v>64.32016380175315</v>
      </c>
    </row>
    <row r="80" spans="1:5" s="20" customFormat="1" ht="11.25">
      <c r="A80" s="7" t="s">
        <v>74</v>
      </c>
      <c r="B80" s="12" t="s">
        <v>720</v>
      </c>
      <c r="C80" s="13">
        <v>23160.11476</v>
      </c>
      <c r="D80" s="16">
        <v>40738.13583</v>
      </c>
      <c r="E80" s="3">
        <f>C80/D80*100</f>
        <v>56.851189403086636</v>
      </c>
    </row>
    <row r="81" spans="1:5" s="20" customFormat="1" ht="11.25">
      <c r="A81" s="7" t="s">
        <v>75</v>
      </c>
      <c r="B81" s="12" t="s">
        <v>721</v>
      </c>
      <c r="C81" s="13">
        <v>22923.0072</v>
      </c>
      <c r="D81" s="16">
        <v>40452.8741</v>
      </c>
      <c r="E81" s="3">
        <f>C81/D81*100</f>
        <v>56.66595442225946</v>
      </c>
    </row>
    <row r="82" spans="1:5" s="20" customFormat="1" ht="22.5">
      <c r="A82" s="7" t="s">
        <v>76</v>
      </c>
      <c r="B82" s="12" t="s">
        <v>722</v>
      </c>
      <c r="C82" s="13">
        <v>237.10756</v>
      </c>
      <c r="D82" s="16">
        <v>285.26173</v>
      </c>
      <c r="E82" s="3">
        <f>C82/D82*100</f>
        <v>83.11930240344543</v>
      </c>
    </row>
    <row r="83" spans="1:5" s="20" customFormat="1" ht="22.5">
      <c r="A83" s="7" t="s">
        <v>77</v>
      </c>
      <c r="B83" s="12" t="s">
        <v>723</v>
      </c>
      <c r="C83" s="13">
        <v>5675.57988</v>
      </c>
      <c r="D83" s="16">
        <v>4093.3648</v>
      </c>
      <c r="E83" s="3">
        <f>C83/D83*100</f>
        <v>138.6531657281071</v>
      </c>
    </row>
    <row r="84" spans="1:5" s="11" customFormat="1" ht="11.25">
      <c r="A84" s="7" t="s">
        <v>78</v>
      </c>
      <c r="B84" s="12" t="s">
        <v>724</v>
      </c>
      <c r="C84" s="13">
        <v>5674.43484</v>
      </c>
      <c r="D84" s="16">
        <v>4092.12911</v>
      </c>
      <c r="E84" s="3">
        <f>C84/D84*100</f>
        <v>138.66705295620548</v>
      </c>
    </row>
    <row r="85" spans="1:5" s="20" customFormat="1" ht="22.5">
      <c r="A85" s="7" t="s">
        <v>79</v>
      </c>
      <c r="B85" s="12" t="s">
        <v>725</v>
      </c>
      <c r="C85" s="13">
        <v>1.14504</v>
      </c>
      <c r="D85" s="16">
        <v>1.23569</v>
      </c>
      <c r="E85" s="3">
        <f>C85/D85*100</f>
        <v>92.66401767433581</v>
      </c>
    </row>
    <row r="86" spans="1:5" s="20" customFormat="1" ht="11.25">
      <c r="A86" s="6" t="s">
        <v>80</v>
      </c>
      <c r="B86" s="1" t="s">
        <v>726</v>
      </c>
      <c r="C86" s="2">
        <v>294895.12513999996</v>
      </c>
      <c r="D86" s="15">
        <v>277478.49003</v>
      </c>
      <c r="E86" s="10">
        <f>C86/D86*100</f>
        <v>106.27675143688325</v>
      </c>
    </row>
    <row r="87" spans="1:5" s="20" customFormat="1" ht="22.5">
      <c r="A87" s="7" t="s">
        <v>81</v>
      </c>
      <c r="B87" s="12" t="s">
        <v>727</v>
      </c>
      <c r="C87" s="13">
        <v>100690.65437999999</v>
      </c>
      <c r="D87" s="13">
        <v>98079.66699</v>
      </c>
      <c r="E87" s="3">
        <f>C87/D87*100</f>
        <v>102.66210874295301</v>
      </c>
    </row>
    <row r="88" spans="1:5" s="20" customFormat="1" ht="33.75">
      <c r="A88" s="7" t="s">
        <v>82</v>
      </c>
      <c r="B88" s="12" t="s">
        <v>728</v>
      </c>
      <c r="C88" s="13">
        <v>100690.65437999999</v>
      </c>
      <c r="D88" s="13">
        <v>98079.66699</v>
      </c>
      <c r="E88" s="3">
        <f>C88/D88*100</f>
        <v>102.66210874295301</v>
      </c>
    </row>
    <row r="89" spans="1:5" s="20" customFormat="1" ht="33.75">
      <c r="A89" s="7" t="s">
        <v>83</v>
      </c>
      <c r="B89" s="12" t="s">
        <v>729</v>
      </c>
      <c r="C89" s="13">
        <v>201.545</v>
      </c>
      <c r="D89" s="16">
        <v>242.37</v>
      </c>
      <c r="E89" s="3">
        <f>C89/D89*100</f>
        <v>83.15591863679498</v>
      </c>
    </row>
    <row r="90" spans="1:5" s="20" customFormat="1" ht="45">
      <c r="A90" s="7" t="s">
        <v>84</v>
      </c>
      <c r="B90" s="12" t="s">
        <v>730</v>
      </c>
      <c r="C90" s="13">
        <v>201.545</v>
      </c>
      <c r="D90" s="16">
        <v>242.37</v>
      </c>
      <c r="E90" s="3">
        <f>C90/D90*100</f>
        <v>83.15591863679498</v>
      </c>
    </row>
    <row r="91" spans="1:5" s="20" customFormat="1" ht="45">
      <c r="A91" s="7" t="s">
        <v>85</v>
      </c>
      <c r="B91" s="12" t="s">
        <v>731</v>
      </c>
      <c r="C91" s="13">
        <v>7556.02509</v>
      </c>
      <c r="D91" s="16">
        <v>7923.63</v>
      </c>
      <c r="E91" s="3">
        <f>C91/D91*100</f>
        <v>95.3606502322799</v>
      </c>
    </row>
    <row r="92" spans="1:5" s="20" customFormat="1" ht="22.5">
      <c r="A92" s="7" t="s">
        <v>86</v>
      </c>
      <c r="B92" s="12" t="s">
        <v>732</v>
      </c>
      <c r="C92" s="13">
        <v>186446.90066999997</v>
      </c>
      <c r="D92" s="16">
        <v>171232.82304</v>
      </c>
      <c r="E92" s="3">
        <f>C92/D92*100</f>
        <v>108.88502412089882</v>
      </c>
    </row>
    <row r="93" spans="1:5" s="20" customFormat="1" ht="56.25">
      <c r="A93" s="7" t="s">
        <v>87</v>
      </c>
      <c r="B93" s="12" t="s">
        <v>733</v>
      </c>
      <c r="C93" s="13">
        <v>279.9065</v>
      </c>
      <c r="D93" s="16">
        <v>239.927</v>
      </c>
      <c r="E93" s="3">
        <f>C93/D93*100</f>
        <v>116.66319338798885</v>
      </c>
    </row>
    <row r="94" spans="1:5" s="20" customFormat="1" ht="33.75">
      <c r="A94" s="7" t="s">
        <v>88</v>
      </c>
      <c r="B94" s="12" t="s">
        <v>734</v>
      </c>
      <c r="C94" s="13">
        <v>111208.3366</v>
      </c>
      <c r="D94" s="16">
        <v>99197.62894</v>
      </c>
      <c r="E94" s="3">
        <f>C94/D94*100</f>
        <v>112.10785760541184</v>
      </c>
    </row>
    <row r="95" spans="1:5" s="20" customFormat="1" ht="33.75">
      <c r="A95" s="7" t="s">
        <v>89</v>
      </c>
      <c r="B95" s="12" t="s">
        <v>735</v>
      </c>
      <c r="C95" s="13">
        <v>39334.000009999996</v>
      </c>
      <c r="D95" s="16">
        <v>43126.9</v>
      </c>
      <c r="E95" s="3">
        <f>C95/D95*100</f>
        <v>91.205257066935</v>
      </c>
    </row>
    <row r="96" spans="1:5" s="20" customFormat="1" ht="45">
      <c r="A96" s="7" t="s">
        <v>90</v>
      </c>
      <c r="B96" s="12" t="s">
        <v>736</v>
      </c>
      <c r="C96" s="13">
        <v>39334.000009999996</v>
      </c>
      <c r="D96" s="16">
        <v>43126.9</v>
      </c>
      <c r="E96" s="3">
        <f>C96/D96*100</f>
        <v>91.205257066935</v>
      </c>
    </row>
    <row r="97" spans="1:5" s="20" customFormat="1" ht="22.5">
      <c r="A97" s="7" t="s">
        <v>91</v>
      </c>
      <c r="B97" s="12" t="s">
        <v>737</v>
      </c>
      <c r="C97" s="13">
        <v>5220.27506</v>
      </c>
      <c r="D97" s="16">
        <v>5227.607</v>
      </c>
      <c r="E97" s="3">
        <f>C97/D97*100</f>
        <v>99.85974576895318</v>
      </c>
    </row>
    <row r="98" spans="1:5" s="20" customFormat="1" ht="45">
      <c r="A98" s="7" t="s">
        <v>92</v>
      </c>
      <c r="B98" s="12" t="s">
        <v>738</v>
      </c>
      <c r="C98" s="13">
        <v>75.1</v>
      </c>
      <c r="D98" s="16">
        <v>91.4</v>
      </c>
      <c r="E98" s="3">
        <f>C98/D98*100</f>
        <v>82.16630196936542</v>
      </c>
    </row>
    <row r="99" spans="1:5" s="20" customFormat="1" ht="22.5">
      <c r="A99" s="7" t="s">
        <v>93</v>
      </c>
      <c r="B99" s="12" t="s">
        <v>739</v>
      </c>
      <c r="C99" s="13">
        <v>3.5</v>
      </c>
      <c r="D99" s="16">
        <v>7</v>
      </c>
      <c r="E99" s="3">
        <f>C99/D99*100</f>
        <v>50</v>
      </c>
    </row>
    <row r="100" spans="1:5" s="20" customFormat="1" ht="67.5">
      <c r="A100" s="7" t="s">
        <v>94</v>
      </c>
      <c r="B100" s="12" t="s">
        <v>740</v>
      </c>
      <c r="C100" s="13">
        <v>57.6</v>
      </c>
      <c r="D100" s="16">
        <v>39.65</v>
      </c>
      <c r="E100" s="3">
        <f>C100/D100*100</f>
        <v>145.27112232030265</v>
      </c>
    </row>
    <row r="101" spans="1:5" s="20" customFormat="1" ht="45">
      <c r="A101" s="7" t="s">
        <v>95</v>
      </c>
      <c r="B101" s="12" t="s">
        <v>741</v>
      </c>
      <c r="C101" s="13">
        <v>25254.5825</v>
      </c>
      <c r="D101" s="16">
        <v>18199.756</v>
      </c>
      <c r="E101" s="3">
        <f>C101/D101*100</f>
        <v>138.76330265087068</v>
      </c>
    </row>
    <row r="102" spans="1:5" s="20" customFormat="1" ht="56.25">
      <c r="A102" s="7" t="s">
        <v>96</v>
      </c>
      <c r="B102" s="12" t="s">
        <v>742</v>
      </c>
      <c r="C102" s="13">
        <v>8135.0565</v>
      </c>
      <c r="D102" s="16">
        <v>1850.35</v>
      </c>
      <c r="E102" s="3" t="s">
        <v>1462</v>
      </c>
    </row>
    <row r="103" spans="1:5" s="20" customFormat="1" ht="112.5">
      <c r="A103" s="7" t="s">
        <v>97</v>
      </c>
      <c r="B103" s="12" t="s">
        <v>743</v>
      </c>
      <c r="C103" s="13">
        <v>17119.526</v>
      </c>
      <c r="D103" s="16">
        <v>16349.406</v>
      </c>
      <c r="E103" s="3">
        <f>C103/D103*100</f>
        <v>104.71038519686893</v>
      </c>
    </row>
    <row r="104" spans="1:5" s="20" customFormat="1" ht="22.5">
      <c r="A104" s="7" t="s">
        <v>98</v>
      </c>
      <c r="B104" s="12" t="s">
        <v>744</v>
      </c>
      <c r="C104" s="13">
        <v>25</v>
      </c>
      <c r="D104" s="16">
        <v>585</v>
      </c>
      <c r="E104" s="3">
        <f>C104/D104*100</f>
        <v>4.273504273504273</v>
      </c>
    </row>
    <row r="105" spans="1:5" s="20" customFormat="1" ht="78.75">
      <c r="A105" s="7" t="s">
        <v>99</v>
      </c>
      <c r="B105" s="12" t="s">
        <v>745</v>
      </c>
      <c r="C105" s="13">
        <v>1.6</v>
      </c>
      <c r="D105" s="16">
        <v>6.4</v>
      </c>
      <c r="E105" s="3">
        <f>C105/D105*100</f>
        <v>25</v>
      </c>
    </row>
    <row r="106" spans="1:5" s="20" customFormat="1" ht="45">
      <c r="A106" s="7" t="s">
        <v>100</v>
      </c>
      <c r="B106" s="12" t="s">
        <v>746</v>
      </c>
      <c r="C106" s="13">
        <v>1703.4</v>
      </c>
      <c r="D106" s="16">
        <v>1592.2</v>
      </c>
      <c r="E106" s="3">
        <f>C106/D106*100</f>
        <v>106.98404723024746</v>
      </c>
    </row>
    <row r="107" spans="1:5" s="11" customFormat="1" ht="56.25">
      <c r="A107" s="7" t="s">
        <v>101</v>
      </c>
      <c r="B107" s="12" t="s">
        <v>747</v>
      </c>
      <c r="C107" s="13">
        <v>1272</v>
      </c>
      <c r="D107" s="16">
        <v>1280.2</v>
      </c>
      <c r="E107" s="3">
        <f>C107/D107*100</f>
        <v>99.35947508201843</v>
      </c>
    </row>
    <row r="108" spans="1:5" s="20" customFormat="1" ht="56.25">
      <c r="A108" s="7" t="s">
        <v>102</v>
      </c>
      <c r="B108" s="12" t="s">
        <v>748</v>
      </c>
      <c r="C108" s="13">
        <v>430.4</v>
      </c>
      <c r="D108" s="16">
        <v>312</v>
      </c>
      <c r="E108" s="3">
        <f>C108/D108*100</f>
        <v>137.94871794871796</v>
      </c>
    </row>
    <row r="109" spans="1:5" s="20" customFormat="1" ht="56.25">
      <c r="A109" s="7" t="s">
        <v>103</v>
      </c>
      <c r="B109" s="12" t="s">
        <v>749</v>
      </c>
      <c r="C109" s="13">
        <v>1</v>
      </c>
      <c r="D109" s="16">
        <v>0</v>
      </c>
      <c r="E109" s="3">
        <v>0</v>
      </c>
    </row>
    <row r="110" spans="1:5" s="20" customFormat="1" ht="22.5">
      <c r="A110" s="7" t="s">
        <v>104</v>
      </c>
      <c r="B110" s="12" t="s">
        <v>750</v>
      </c>
      <c r="C110" s="13">
        <v>-14</v>
      </c>
      <c r="D110" s="16">
        <v>416.5</v>
      </c>
      <c r="E110" s="3">
        <v>0</v>
      </c>
    </row>
    <row r="111" spans="1:5" s="20" customFormat="1" ht="56.25">
      <c r="A111" s="7" t="s">
        <v>105</v>
      </c>
      <c r="B111" s="12" t="s">
        <v>751</v>
      </c>
      <c r="C111" s="13">
        <v>-14</v>
      </c>
      <c r="D111" s="16">
        <v>416.5</v>
      </c>
      <c r="E111" s="3">
        <v>0</v>
      </c>
    </row>
    <row r="112" spans="1:5" s="20" customFormat="1" ht="45">
      <c r="A112" s="7" t="s">
        <v>106</v>
      </c>
      <c r="B112" s="12" t="s">
        <v>752</v>
      </c>
      <c r="C112" s="13">
        <v>-1.25</v>
      </c>
      <c r="D112" s="16">
        <v>246.85</v>
      </c>
      <c r="E112" s="3">
        <v>0</v>
      </c>
    </row>
    <row r="113" spans="1:5" s="20" customFormat="1" ht="56.25">
      <c r="A113" s="7" t="s">
        <v>107</v>
      </c>
      <c r="B113" s="12" t="s">
        <v>753</v>
      </c>
      <c r="C113" s="13">
        <v>-1.25</v>
      </c>
      <c r="D113" s="16">
        <v>246.85</v>
      </c>
      <c r="E113" s="3">
        <v>0</v>
      </c>
    </row>
    <row r="114" spans="1:5" s="20" customFormat="1" ht="22.5">
      <c r="A114" s="7" t="s">
        <v>108</v>
      </c>
      <c r="B114" s="12" t="s">
        <v>754</v>
      </c>
      <c r="C114" s="13">
        <v>2.1</v>
      </c>
      <c r="D114" s="16">
        <v>0</v>
      </c>
      <c r="E114" s="3">
        <v>0</v>
      </c>
    </row>
    <row r="115" spans="1:5" s="20" customFormat="1" ht="45">
      <c r="A115" s="7" t="s">
        <v>109</v>
      </c>
      <c r="B115" s="12" t="s">
        <v>755</v>
      </c>
      <c r="C115" s="13">
        <v>1996.75</v>
      </c>
      <c r="D115" s="16">
        <v>786</v>
      </c>
      <c r="E115" s="3" t="s">
        <v>1462</v>
      </c>
    </row>
    <row r="116" spans="1:5" s="11" customFormat="1" ht="56.25">
      <c r="A116" s="7" t="s">
        <v>110</v>
      </c>
      <c r="B116" s="12" t="s">
        <v>756</v>
      </c>
      <c r="C116" s="13">
        <v>430</v>
      </c>
      <c r="D116" s="16">
        <v>590</v>
      </c>
      <c r="E116" s="3">
        <f>C116/D116*100</f>
        <v>72.88135593220339</v>
      </c>
    </row>
    <row r="117" spans="1:5" s="20" customFormat="1" ht="45">
      <c r="A117" s="7" t="s">
        <v>111</v>
      </c>
      <c r="B117" s="12" t="s">
        <v>757</v>
      </c>
      <c r="C117" s="13">
        <v>870</v>
      </c>
      <c r="D117" s="16">
        <v>880.0041</v>
      </c>
      <c r="E117" s="3">
        <f>C117/D117*100</f>
        <v>98.86317575111298</v>
      </c>
    </row>
    <row r="118" spans="1:5" s="20" customFormat="1" ht="21.75">
      <c r="A118" s="6" t="s">
        <v>112</v>
      </c>
      <c r="B118" s="1" t="s">
        <v>758</v>
      </c>
      <c r="C118" s="2">
        <v>286.11761</v>
      </c>
      <c r="D118" s="15">
        <v>443.15302</v>
      </c>
      <c r="E118" s="10">
        <f>C118/D118*100</f>
        <v>64.56406638050215</v>
      </c>
    </row>
    <row r="119" spans="1:5" s="20" customFormat="1" ht="22.5">
      <c r="A119" s="7" t="s">
        <v>113</v>
      </c>
      <c r="B119" s="12" t="s">
        <v>759</v>
      </c>
      <c r="C119" s="13">
        <v>7.965859999999999</v>
      </c>
      <c r="D119" s="16">
        <v>6.1776</v>
      </c>
      <c r="E119" s="3">
        <f>C119/D119*100</f>
        <v>128.9474876974877</v>
      </c>
    </row>
    <row r="120" spans="1:5" s="20" customFormat="1" ht="22.5">
      <c r="A120" s="7" t="s">
        <v>114</v>
      </c>
      <c r="B120" s="12" t="s">
        <v>760</v>
      </c>
      <c r="C120" s="13">
        <v>0.02275</v>
      </c>
      <c r="D120" s="16">
        <v>0.8054600000000001</v>
      </c>
      <c r="E120" s="3">
        <f>C120/D120*100</f>
        <v>2.8244729719663293</v>
      </c>
    </row>
    <row r="121" spans="1:5" s="20" customFormat="1" ht="33.75">
      <c r="A121" s="7" t="s">
        <v>115</v>
      </c>
      <c r="B121" s="12" t="s">
        <v>761</v>
      </c>
      <c r="C121" s="13">
        <v>7.94311</v>
      </c>
      <c r="D121" s="16">
        <v>5.37214</v>
      </c>
      <c r="E121" s="3">
        <f>C121/D121*100</f>
        <v>147.85746462303663</v>
      </c>
    </row>
    <row r="122" spans="1:5" s="20" customFormat="1" ht="11.25">
      <c r="A122" s="7" t="s">
        <v>116</v>
      </c>
      <c r="B122" s="12" t="s">
        <v>762</v>
      </c>
      <c r="C122" s="13">
        <v>3.05351</v>
      </c>
      <c r="D122" s="16">
        <v>33.67233</v>
      </c>
      <c r="E122" s="3">
        <f>C122/D122*100</f>
        <v>9.068306232446641</v>
      </c>
    </row>
    <row r="123" spans="1:5" s="20" customFormat="1" ht="11.25">
      <c r="A123" s="7" t="s">
        <v>117</v>
      </c>
      <c r="B123" s="12" t="s">
        <v>763</v>
      </c>
      <c r="C123" s="25">
        <v>0.0005899999999999999</v>
      </c>
      <c r="D123" s="16">
        <v>0.32323</v>
      </c>
      <c r="E123" s="3">
        <f>C123/D123*100</f>
        <v>0.182532561952789</v>
      </c>
    </row>
    <row r="124" spans="1:5" s="20" customFormat="1" ht="11.25">
      <c r="A124" s="7" t="s">
        <v>118</v>
      </c>
      <c r="B124" s="12" t="s">
        <v>764</v>
      </c>
      <c r="C124" s="13">
        <v>0.0005899999999999999</v>
      </c>
      <c r="D124" s="16">
        <v>0.32323</v>
      </c>
      <c r="E124" s="3">
        <f>C124/D124*100</f>
        <v>0.182532561952789</v>
      </c>
    </row>
    <row r="125" spans="1:5" s="20" customFormat="1" ht="11.25">
      <c r="A125" s="7" t="s">
        <v>119</v>
      </c>
      <c r="B125" s="12" t="s">
        <v>765</v>
      </c>
      <c r="C125" s="13">
        <v>3.05292</v>
      </c>
      <c r="D125" s="16">
        <v>33.3491</v>
      </c>
      <c r="E125" s="3">
        <f>C125/D125*100</f>
        <v>9.154429954631459</v>
      </c>
    </row>
    <row r="126" spans="1:5" s="20" customFormat="1" ht="45">
      <c r="A126" s="7" t="s">
        <v>120</v>
      </c>
      <c r="B126" s="12" t="s">
        <v>766</v>
      </c>
      <c r="C126" s="13">
        <v>3.05292</v>
      </c>
      <c r="D126" s="16">
        <v>33.3491</v>
      </c>
      <c r="E126" s="3">
        <f>C126/D126*100</f>
        <v>9.154429954631459</v>
      </c>
    </row>
    <row r="127" spans="1:5" s="20" customFormat="1" ht="11.25">
      <c r="A127" s="7" t="s">
        <v>121</v>
      </c>
      <c r="B127" s="12" t="s">
        <v>767</v>
      </c>
      <c r="C127" s="13">
        <v>259.66776999999996</v>
      </c>
      <c r="D127" s="16">
        <v>339.90669</v>
      </c>
      <c r="E127" s="3">
        <f>C127/D127*100</f>
        <v>76.39383914450167</v>
      </c>
    </row>
    <row r="128" spans="1:5" s="20" customFormat="1" ht="11.25">
      <c r="A128" s="7" t="s">
        <v>122</v>
      </c>
      <c r="B128" s="12" t="s">
        <v>768</v>
      </c>
      <c r="C128" s="13">
        <v>6.15309</v>
      </c>
      <c r="D128" s="16">
        <v>0.56268</v>
      </c>
      <c r="E128" s="3" t="s">
        <v>1462</v>
      </c>
    </row>
    <row r="129" spans="1:5" s="20" customFormat="1" ht="22.5">
      <c r="A129" s="7" t="s">
        <v>123</v>
      </c>
      <c r="B129" s="12" t="s">
        <v>769</v>
      </c>
      <c r="C129" s="13">
        <v>1.61655</v>
      </c>
      <c r="D129" s="16">
        <v>8.2946</v>
      </c>
      <c r="E129" s="3">
        <f>C129/D129*100</f>
        <v>19.48918573529766</v>
      </c>
    </row>
    <row r="130" spans="1:5" s="20" customFormat="1" ht="11.25">
      <c r="A130" s="7" t="s">
        <v>124</v>
      </c>
      <c r="B130" s="12" t="s">
        <v>770</v>
      </c>
      <c r="C130" s="13">
        <v>25.57546</v>
      </c>
      <c r="D130" s="16">
        <v>2.45533</v>
      </c>
      <c r="E130" s="3" t="s">
        <v>1462</v>
      </c>
    </row>
    <row r="131" spans="1:5" s="20" customFormat="1" ht="21" customHeight="1">
      <c r="A131" s="7" t="s">
        <v>125</v>
      </c>
      <c r="B131" s="12" t="s">
        <v>771</v>
      </c>
      <c r="C131" s="13">
        <v>226.32267000000002</v>
      </c>
      <c r="D131" s="16">
        <v>328.59408</v>
      </c>
      <c r="E131" s="3">
        <f>C131/D131*100</f>
        <v>68.87606435271141</v>
      </c>
    </row>
    <row r="132" spans="1:5" s="20" customFormat="1" ht="24.75" customHeight="1">
      <c r="A132" s="7" t="s">
        <v>126</v>
      </c>
      <c r="B132" s="12" t="s">
        <v>772</v>
      </c>
      <c r="C132" s="13">
        <v>53.763839999999995</v>
      </c>
      <c r="D132" s="16">
        <v>0.103</v>
      </c>
      <c r="E132" s="3" t="s">
        <v>1462</v>
      </c>
    </row>
    <row r="133" spans="1:5" s="20" customFormat="1" ht="12.75" customHeight="1">
      <c r="A133" s="7" t="s">
        <v>127</v>
      </c>
      <c r="B133" s="12" t="s">
        <v>773</v>
      </c>
      <c r="C133" s="13">
        <v>148.41315</v>
      </c>
      <c r="D133" s="16">
        <v>285.11888</v>
      </c>
      <c r="E133" s="3">
        <f>C133/D133*100</f>
        <v>52.05307694811372</v>
      </c>
    </row>
    <row r="134" spans="1:5" s="20" customFormat="1" ht="22.5">
      <c r="A134" s="7" t="s">
        <v>128</v>
      </c>
      <c r="B134" s="12" t="s">
        <v>774</v>
      </c>
      <c r="C134" s="13">
        <v>24.14568</v>
      </c>
      <c r="D134" s="16">
        <v>43.3722</v>
      </c>
      <c r="E134" s="3">
        <f>C134/D134*100</f>
        <v>55.67086751421417</v>
      </c>
    </row>
    <row r="135" spans="1:5" s="20" customFormat="1" ht="11.25">
      <c r="A135" s="7" t="s">
        <v>1386</v>
      </c>
      <c r="B135" s="12" t="s">
        <v>1387</v>
      </c>
      <c r="C135" s="13">
        <v>0</v>
      </c>
      <c r="D135" s="16">
        <v>-0.4</v>
      </c>
      <c r="E135" s="3">
        <v>0</v>
      </c>
    </row>
    <row r="136" spans="1:5" s="20" customFormat="1" ht="22.5">
      <c r="A136" s="7" t="s">
        <v>1388</v>
      </c>
      <c r="B136" s="12" t="s">
        <v>1389</v>
      </c>
      <c r="C136" s="13">
        <v>0</v>
      </c>
      <c r="D136" s="16">
        <v>-0.4</v>
      </c>
      <c r="E136" s="3">
        <v>0</v>
      </c>
    </row>
    <row r="137" spans="1:5" s="20" customFormat="1" ht="22.5">
      <c r="A137" s="7" t="s">
        <v>129</v>
      </c>
      <c r="B137" s="12" t="s">
        <v>775</v>
      </c>
      <c r="C137" s="13">
        <v>15.420860000000001</v>
      </c>
      <c r="D137" s="16">
        <v>51.66272</v>
      </c>
      <c r="E137" s="3">
        <f>C137/D137*100</f>
        <v>29.849105892992085</v>
      </c>
    </row>
    <row r="138" spans="1:5" s="20" customFormat="1" ht="11.25">
      <c r="A138" s="7" t="s">
        <v>130</v>
      </c>
      <c r="B138" s="12" t="s">
        <v>776</v>
      </c>
      <c r="C138" s="13">
        <v>15.420860000000001</v>
      </c>
      <c r="D138" s="16">
        <v>50.9274</v>
      </c>
      <c r="E138" s="3">
        <f>C138/D138*100</f>
        <v>30.280084983721927</v>
      </c>
    </row>
    <row r="139" spans="1:5" s="20" customFormat="1" ht="22.5">
      <c r="A139" s="7" t="s">
        <v>131</v>
      </c>
      <c r="B139" s="12" t="s">
        <v>777</v>
      </c>
      <c r="C139" s="13">
        <v>0</v>
      </c>
      <c r="D139" s="16">
        <v>0.7353200000000001</v>
      </c>
      <c r="E139" s="3">
        <f>C139/D139*100</f>
        <v>0</v>
      </c>
    </row>
    <row r="140" spans="1:5" s="20" customFormat="1" ht="11.25">
      <c r="A140" s="7" t="s">
        <v>132</v>
      </c>
      <c r="B140" s="12" t="s">
        <v>778</v>
      </c>
      <c r="C140" s="13">
        <v>8.15561</v>
      </c>
      <c r="D140" s="16">
        <v>12.13368</v>
      </c>
      <c r="E140" s="3">
        <f>C140/D140*100</f>
        <v>67.21464551562264</v>
      </c>
    </row>
    <row r="141" spans="1:5" s="20" customFormat="1" ht="33.75">
      <c r="A141" s="7" t="s">
        <v>133</v>
      </c>
      <c r="B141" s="12" t="s">
        <v>779</v>
      </c>
      <c r="C141" s="13">
        <v>0.35156</v>
      </c>
      <c r="D141" s="16">
        <v>3.40733</v>
      </c>
      <c r="E141" s="3">
        <f>C141/D141*100</f>
        <v>10.31775613163386</v>
      </c>
    </row>
    <row r="142" spans="1:5" s="20" customFormat="1" ht="45">
      <c r="A142" s="7" t="s">
        <v>134</v>
      </c>
      <c r="B142" s="12" t="s">
        <v>780</v>
      </c>
      <c r="C142" s="13">
        <v>0.07704000000000001</v>
      </c>
      <c r="D142" s="16">
        <v>-0.27256</v>
      </c>
      <c r="E142" s="3">
        <v>0</v>
      </c>
    </row>
    <row r="143" spans="1:5" s="20" customFormat="1" ht="45">
      <c r="A143" s="7" t="s">
        <v>135</v>
      </c>
      <c r="B143" s="12" t="s">
        <v>781</v>
      </c>
      <c r="C143" s="13">
        <v>0.27452</v>
      </c>
      <c r="D143" s="16">
        <v>3.67989</v>
      </c>
      <c r="E143" s="3">
        <f>C143/D143*100</f>
        <v>7.460005597993419</v>
      </c>
    </row>
    <row r="144" spans="1:5" s="20" customFormat="1" ht="11.25">
      <c r="A144" s="7" t="s">
        <v>136</v>
      </c>
      <c r="B144" s="12" t="s">
        <v>782</v>
      </c>
      <c r="C144" s="13">
        <v>7.80405</v>
      </c>
      <c r="D144" s="16">
        <v>8.72635</v>
      </c>
      <c r="E144" s="3">
        <f>C144/D144*100</f>
        <v>89.43086170048188</v>
      </c>
    </row>
    <row r="145" spans="1:5" s="20" customFormat="1" ht="22.5">
      <c r="A145" s="7" t="s">
        <v>137</v>
      </c>
      <c r="B145" s="12" t="s">
        <v>783</v>
      </c>
      <c r="C145" s="13">
        <v>0.42734</v>
      </c>
      <c r="D145" s="16">
        <v>0</v>
      </c>
      <c r="E145" s="3">
        <v>0</v>
      </c>
    </row>
    <row r="146" spans="1:5" s="20" customFormat="1" ht="22.5">
      <c r="A146" s="7" t="s">
        <v>138</v>
      </c>
      <c r="B146" s="12" t="s">
        <v>784</v>
      </c>
      <c r="C146" s="13">
        <v>7.37671</v>
      </c>
      <c r="D146" s="16">
        <v>8.72635</v>
      </c>
      <c r="E146" s="3">
        <f>C146/D146*100</f>
        <v>84.53373976519393</v>
      </c>
    </row>
    <row r="147" spans="1:5" s="20" customFormat="1" ht="22.5">
      <c r="A147" s="7" t="s">
        <v>139</v>
      </c>
      <c r="B147" s="12" t="s">
        <v>785</v>
      </c>
      <c r="C147" s="13">
        <v>-8.146</v>
      </c>
      <c r="D147" s="16">
        <v>0</v>
      </c>
      <c r="E147" s="3">
        <v>0</v>
      </c>
    </row>
    <row r="148" spans="1:5" s="20" customFormat="1" ht="22.5">
      <c r="A148" s="7" t="s">
        <v>139</v>
      </c>
      <c r="B148" s="12" t="s">
        <v>786</v>
      </c>
      <c r="C148" s="13">
        <v>-8.146</v>
      </c>
      <c r="D148" s="16">
        <v>0</v>
      </c>
      <c r="E148" s="3">
        <v>0</v>
      </c>
    </row>
    <row r="149" spans="1:5" s="20" customFormat="1" ht="32.25">
      <c r="A149" s="6" t="s">
        <v>140</v>
      </c>
      <c r="B149" s="1" t="s">
        <v>787</v>
      </c>
      <c r="C149" s="2">
        <v>960070.75753</v>
      </c>
      <c r="D149" s="15">
        <v>1025496.6336299999</v>
      </c>
      <c r="E149" s="10">
        <f>C149/D149*100</f>
        <v>93.62007890085326</v>
      </c>
    </row>
    <row r="150" spans="1:5" s="20" customFormat="1" ht="45">
      <c r="A150" s="7" t="s">
        <v>141</v>
      </c>
      <c r="B150" s="12" t="s">
        <v>788</v>
      </c>
      <c r="C150" s="13">
        <v>1911.29996</v>
      </c>
      <c r="D150" s="16">
        <v>51411.555</v>
      </c>
      <c r="E150" s="3">
        <f>C150/D150*100</f>
        <v>3.717646665229247</v>
      </c>
    </row>
    <row r="151" spans="1:5" s="20" customFormat="1" ht="33.75">
      <c r="A151" s="7" t="s">
        <v>142</v>
      </c>
      <c r="B151" s="12" t="s">
        <v>789</v>
      </c>
      <c r="C151" s="13">
        <v>1911.29996</v>
      </c>
      <c r="D151" s="16">
        <v>51411.555</v>
      </c>
      <c r="E151" s="3">
        <f>C151/D151*100</f>
        <v>3.717646665229247</v>
      </c>
    </row>
    <row r="152" spans="1:5" s="20" customFormat="1" ht="22.5">
      <c r="A152" s="7" t="s">
        <v>143</v>
      </c>
      <c r="B152" s="12" t="s">
        <v>790</v>
      </c>
      <c r="C152" s="13">
        <v>0</v>
      </c>
      <c r="D152" s="16">
        <v>0.29507</v>
      </c>
      <c r="E152" s="3">
        <f>C152/D152*100</f>
        <v>0</v>
      </c>
    </row>
    <row r="153" spans="1:5" s="20" customFormat="1" ht="22.5">
      <c r="A153" s="7" t="s">
        <v>144</v>
      </c>
      <c r="B153" s="12" t="s">
        <v>791</v>
      </c>
      <c r="C153" s="13">
        <v>0</v>
      </c>
      <c r="D153" s="16">
        <v>0</v>
      </c>
      <c r="E153" s="3">
        <v>0</v>
      </c>
    </row>
    <row r="154" spans="1:5" s="20" customFormat="1" ht="22.5">
      <c r="A154" s="7" t="s">
        <v>145</v>
      </c>
      <c r="B154" s="12" t="s">
        <v>792</v>
      </c>
      <c r="C154" s="13">
        <v>0</v>
      </c>
      <c r="D154" s="16">
        <v>0.29507</v>
      </c>
      <c r="E154" s="3">
        <f>C154/D154*100</f>
        <v>0</v>
      </c>
    </row>
    <row r="155" spans="1:5" s="11" customFormat="1" ht="56.25">
      <c r="A155" s="7" t="s">
        <v>146</v>
      </c>
      <c r="B155" s="12" t="s">
        <v>793</v>
      </c>
      <c r="C155" s="13">
        <v>868448.23978</v>
      </c>
      <c r="D155" s="16">
        <v>915509.5654600001</v>
      </c>
      <c r="E155" s="3">
        <f>C155/D155*100</f>
        <v>94.85954844651415</v>
      </c>
    </row>
    <row r="156" spans="1:5" s="20" customFormat="1" ht="45">
      <c r="A156" s="7" t="s">
        <v>147</v>
      </c>
      <c r="B156" s="12" t="s">
        <v>794</v>
      </c>
      <c r="C156" s="13">
        <v>393651.45711</v>
      </c>
      <c r="D156" s="16">
        <v>414996.14369</v>
      </c>
      <c r="E156" s="3">
        <f>C156/D156*100</f>
        <v>94.85665423533565</v>
      </c>
    </row>
    <row r="157" spans="1:5" s="20" customFormat="1" ht="56.25">
      <c r="A157" s="7" t="s">
        <v>148</v>
      </c>
      <c r="B157" s="12" t="s">
        <v>795</v>
      </c>
      <c r="C157" s="13">
        <v>261994.15869</v>
      </c>
      <c r="D157" s="16">
        <v>292429.78591000004</v>
      </c>
      <c r="E157" s="3">
        <f>C157/D157*100</f>
        <v>89.59215897748287</v>
      </c>
    </row>
    <row r="158" spans="1:5" s="20" customFormat="1" ht="56.25">
      <c r="A158" s="7" t="s">
        <v>149</v>
      </c>
      <c r="B158" s="12" t="s">
        <v>796</v>
      </c>
      <c r="C158" s="13">
        <v>75067.80443999999</v>
      </c>
      <c r="D158" s="16">
        <v>61412.840039999995</v>
      </c>
      <c r="E158" s="3">
        <f>C158/D158*100</f>
        <v>122.23470595254366</v>
      </c>
    </row>
    <row r="159" spans="1:5" s="20" customFormat="1" ht="56.25">
      <c r="A159" s="7" t="s">
        <v>1390</v>
      </c>
      <c r="B159" s="12" t="s">
        <v>1391</v>
      </c>
      <c r="C159" s="13">
        <v>0</v>
      </c>
      <c r="D159" s="16">
        <v>1048.7893600000002</v>
      </c>
      <c r="E159" s="3">
        <f>C159/D159*100</f>
        <v>0</v>
      </c>
    </row>
    <row r="160" spans="1:5" s="20" customFormat="1" ht="56.25">
      <c r="A160" s="7" t="s">
        <v>150</v>
      </c>
      <c r="B160" s="12" t="s">
        <v>797</v>
      </c>
      <c r="C160" s="13">
        <v>56589.49398</v>
      </c>
      <c r="D160" s="16">
        <v>60104.72838</v>
      </c>
      <c r="E160" s="3">
        <f>C160/D160*100</f>
        <v>94.15148442602445</v>
      </c>
    </row>
    <row r="161" spans="1:5" s="20" customFormat="1" ht="56.25">
      <c r="A161" s="7" t="s">
        <v>151</v>
      </c>
      <c r="B161" s="12" t="s">
        <v>798</v>
      </c>
      <c r="C161" s="13">
        <v>98638.37754</v>
      </c>
      <c r="D161" s="16">
        <v>111489.9348</v>
      </c>
      <c r="E161" s="3">
        <f>C161/D161*100</f>
        <v>88.47289911591194</v>
      </c>
    </row>
    <row r="162" spans="1:5" s="20" customFormat="1" ht="56.25">
      <c r="A162" s="7" t="s">
        <v>152</v>
      </c>
      <c r="B162" s="12" t="s">
        <v>799</v>
      </c>
      <c r="C162" s="13">
        <v>31856.898100000002</v>
      </c>
      <c r="D162" s="16">
        <v>29413.7015</v>
      </c>
      <c r="E162" s="3">
        <f>C162/D162*100</f>
        <v>108.30632146042551</v>
      </c>
    </row>
    <row r="163" spans="1:5" s="20" customFormat="1" ht="45">
      <c r="A163" s="7" t="s">
        <v>153</v>
      </c>
      <c r="B163" s="12" t="s">
        <v>800</v>
      </c>
      <c r="C163" s="13">
        <v>45339.308619999996</v>
      </c>
      <c r="D163" s="16">
        <v>68761.81241</v>
      </c>
      <c r="E163" s="3">
        <f>C163/D163*100</f>
        <v>65.93675621820336</v>
      </c>
    </row>
    <row r="164" spans="1:5" s="20" customFormat="1" ht="45">
      <c r="A164" s="7" t="s">
        <v>154</v>
      </c>
      <c r="B164" s="12" t="s">
        <v>801</v>
      </c>
      <c r="C164" s="13">
        <v>3993.4518199999998</v>
      </c>
      <c r="D164" s="16">
        <v>2347.6008199999997</v>
      </c>
      <c r="E164" s="3">
        <f>C164/D164*100</f>
        <v>170.10778774561854</v>
      </c>
    </row>
    <row r="165" spans="1:5" s="20" customFormat="1" ht="45">
      <c r="A165" s="7" t="s">
        <v>155</v>
      </c>
      <c r="B165" s="12" t="s">
        <v>802</v>
      </c>
      <c r="C165" s="13">
        <v>5961.10279</v>
      </c>
      <c r="D165" s="16">
        <v>3943.38425</v>
      </c>
      <c r="E165" s="3">
        <f>C165/D165*100</f>
        <v>151.16718057592283</v>
      </c>
    </row>
    <row r="166" spans="1:5" s="20" customFormat="1" ht="45">
      <c r="A166" s="7" t="s">
        <v>156</v>
      </c>
      <c r="B166" s="12" t="s">
        <v>803</v>
      </c>
      <c r="C166" s="13">
        <v>11487.61621</v>
      </c>
      <c r="D166" s="16">
        <v>7023.435820000001</v>
      </c>
      <c r="E166" s="3">
        <f>C166/D166*100</f>
        <v>163.5612042938836</v>
      </c>
    </row>
    <row r="167" spans="1:5" s="20" customFormat="1" ht="56.25">
      <c r="A167" s="7" t="s">
        <v>157</v>
      </c>
      <c r="B167" s="12" t="s">
        <v>804</v>
      </c>
      <c r="C167" s="13">
        <v>10120.23674</v>
      </c>
      <c r="D167" s="16">
        <v>11999.75739</v>
      </c>
      <c r="E167" s="3">
        <f>C167/D167*100</f>
        <v>84.33701125019162</v>
      </c>
    </row>
    <row r="168" spans="1:5" s="20" customFormat="1" ht="56.25">
      <c r="A168" s="7" t="s">
        <v>158</v>
      </c>
      <c r="B168" s="12" t="s">
        <v>805</v>
      </c>
      <c r="C168" s="13">
        <v>2829.86729</v>
      </c>
      <c r="D168" s="16">
        <v>2715.99435</v>
      </c>
      <c r="E168" s="3">
        <f>C168/D168*100</f>
        <v>104.19267956135477</v>
      </c>
    </row>
    <row r="169" spans="1:5" s="20" customFormat="1" ht="45">
      <c r="A169" s="7" t="s">
        <v>159</v>
      </c>
      <c r="B169" s="12" t="s">
        <v>806</v>
      </c>
      <c r="C169" s="13">
        <v>2301.22825</v>
      </c>
      <c r="D169" s="16">
        <v>3474.03112</v>
      </c>
      <c r="E169" s="3">
        <f>C169/D169*100</f>
        <v>66.24086458960679</v>
      </c>
    </row>
    <row r="170" spans="1:5" s="11" customFormat="1" ht="45">
      <c r="A170" s="7" t="s">
        <v>160</v>
      </c>
      <c r="B170" s="12" t="s">
        <v>807</v>
      </c>
      <c r="C170" s="13">
        <v>2684.0112599999998</v>
      </c>
      <c r="D170" s="16">
        <v>2803.7100800000003</v>
      </c>
      <c r="E170" s="3">
        <f>C170/D170*100</f>
        <v>95.73069908854482</v>
      </c>
    </row>
    <row r="171" spans="1:5" s="20" customFormat="1" ht="45">
      <c r="A171" s="7" t="s">
        <v>161</v>
      </c>
      <c r="B171" s="12" t="s">
        <v>808</v>
      </c>
      <c r="C171" s="13">
        <v>1992.8883999999998</v>
      </c>
      <c r="D171" s="16">
        <v>2541.3100499999996</v>
      </c>
      <c r="E171" s="3">
        <f>C171/D171*100</f>
        <v>78.41972686489002</v>
      </c>
    </row>
    <row r="172" spans="1:5" s="20" customFormat="1" ht="45">
      <c r="A172" s="7" t="s">
        <v>162</v>
      </c>
      <c r="B172" s="12" t="s">
        <v>809</v>
      </c>
      <c r="C172" s="13">
        <v>312.24154</v>
      </c>
      <c r="D172" s="16">
        <v>464.71178999999995</v>
      </c>
      <c r="E172" s="3">
        <f>C172/D172*100</f>
        <v>67.19036330022959</v>
      </c>
    </row>
    <row r="173" spans="1:5" s="20" customFormat="1" ht="22.5">
      <c r="A173" s="7" t="s">
        <v>163</v>
      </c>
      <c r="B173" s="12" t="s">
        <v>810</v>
      </c>
      <c r="C173" s="13">
        <v>359399.43686</v>
      </c>
      <c r="D173" s="16">
        <v>370828.92238999996</v>
      </c>
      <c r="E173" s="3">
        <f>C173/D173*100</f>
        <v>96.91785488134617</v>
      </c>
    </row>
    <row r="174" spans="1:5" s="20" customFormat="1" ht="22.5">
      <c r="A174" s="7" t="s">
        <v>164</v>
      </c>
      <c r="B174" s="12" t="s">
        <v>811</v>
      </c>
      <c r="C174" s="13">
        <v>17883.5932</v>
      </c>
      <c r="D174" s="16">
        <v>14871.0485</v>
      </c>
      <c r="E174" s="3">
        <f>C174/D174*100</f>
        <v>120.2577827649476</v>
      </c>
    </row>
    <row r="175" spans="1:5" s="20" customFormat="1" ht="22.5">
      <c r="A175" s="7" t="s">
        <v>165</v>
      </c>
      <c r="B175" s="12" t="s">
        <v>812</v>
      </c>
      <c r="C175" s="13">
        <v>299028.22243</v>
      </c>
      <c r="D175" s="16">
        <v>299434.98505</v>
      </c>
      <c r="E175" s="3">
        <f>C175/D175*100</f>
        <v>99.86415661485512</v>
      </c>
    </row>
    <row r="176" spans="1:5" s="20" customFormat="1" ht="22.5">
      <c r="A176" s="7" t="s">
        <v>166</v>
      </c>
      <c r="B176" s="12" t="s">
        <v>813</v>
      </c>
      <c r="C176" s="13">
        <v>17362.151719999998</v>
      </c>
      <c r="D176" s="16">
        <v>30721.420570000002</v>
      </c>
      <c r="E176" s="3">
        <f>C176/D176*100</f>
        <v>56.514807576816416</v>
      </c>
    </row>
    <row r="177" spans="1:5" s="20" customFormat="1" ht="22.5">
      <c r="A177" s="7" t="s">
        <v>167</v>
      </c>
      <c r="B177" s="12" t="s">
        <v>814</v>
      </c>
      <c r="C177" s="13">
        <v>4634.8706600000005</v>
      </c>
      <c r="D177" s="16">
        <v>4392.95854</v>
      </c>
      <c r="E177" s="3">
        <f>C177/D177*100</f>
        <v>105.50681545926908</v>
      </c>
    </row>
    <row r="178" spans="1:5" s="20" customFormat="1" ht="22.5">
      <c r="A178" s="7" t="s">
        <v>168</v>
      </c>
      <c r="B178" s="12" t="s">
        <v>815</v>
      </c>
      <c r="C178" s="13">
        <v>20490.598850000002</v>
      </c>
      <c r="D178" s="16">
        <v>21408.50973</v>
      </c>
      <c r="E178" s="3">
        <f>C178/D178*100</f>
        <v>95.71240178986528</v>
      </c>
    </row>
    <row r="179" spans="1:5" s="20" customFormat="1" ht="33.75">
      <c r="A179" s="7" t="s">
        <v>169</v>
      </c>
      <c r="B179" s="12" t="s">
        <v>816</v>
      </c>
      <c r="C179" s="13">
        <v>6638.36863</v>
      </c>
      <c r="D179" s="16">
        <v>6194.04127</v>
      </c>
      <c r="E179" s="3">
        <f>C179/D179*100</f>
        <v>107.1734646353107</v>
      </c>
    </row>
    <row r="180" spans="1:5" s="20" customFormat="1" ht="45">
      <c r="A180" s="7" t="s">
        <v>170</v>
      </c>
      <c r="B180" s="12" t="s">
        <v>817</v>
      </c>
      <c r="C180" s="13">
        <v>6638.36863</v>
      </c>
      <c r="D180" s="16">
        <v>6194.04127</v>
      </c>
      <c r="E180" s="3">
        <f>C180/D180*100</f>
        <v>107.1734646353107</v>
      </c>
    </row>
    <row r="181" spans="1:5" s="20" customFormat="1" ht="78.75">
      <c r="A181" s="7" t="s">
        <v>171</v>
      </c>
      <c r="B181" s="12" t="s">
        <v>818</v>
      </c>
      <c r="C181" s="13">
        <v>0.3629</v>
      </c>
      <c r="D181" s="16">
        <v>0.7659199999999999</v>
      </c>
      <c r="E181" s="3">
        <f>C181/D181*100</f>
        <v>47.3809275120117</v>
      </c>
    </row>
    <row r="182" spans="1:5" s="20" customFormat="1" ht="33.75">
      <c r="A182" s="7" t="s">
        <v>172</v>
      </c>
      <c r="B182" s="12" t="s">
        <v>819</v>
      </c>
      <c r="C182" s="13">
        <v>566.97494</v>
      </c>
      <c r="D182" s="16">
        <v>748.9738000000001</v>
      </c>
      <c r="E182" s="3">
        <f>C182/D182*100</f>
        <v>75.70023677730782</v>
      </c>
    </row>
    <row r="183" spans="1:5" s="20" customFormat="1" ht="33.75">
      <c r="A183" s="7" t="s">
        <v>173</v>
      </c>
      <c r="B183" s="12" t="s">
        <v>820</v>
      </c>
      <c r="C183" s="13">
        <v>201.64539000000002</v>
      </c>
      <c r="D183" s="16">
        <v>589.13946</v>
      </c>
      <c r="E183" s="3">
        <f>C183/D183*100</f>
        <v>34.22710643079315</v>
      </c>
    </row>
    <row r="184" spans="1:5" s="20" customFormat="1" ht="67.5">
      <c r="A184" s="7" t="s">
        <v>174</v>
      </c>
      <c r="B184" s="12" t="s">
        <v>821</v>
      </c>
      <c r="C184" s="13">
        <v>105.35977</v>
      </c>
      <c r="D184" s="16">
        <v>365.6305</v>
      </c>
      <c r="E184" s="3">
        <f>C184/D184*100</f>
        <v>28.815913880269832</v>
      </c>
    </row>
    <row r="185" spans="1:5" s="20" customFormat="1" ht="90">
      <c r="A185" s="7" t="s">
        <v>175</v>
      </c>
      <c r="B185" s="12" t="s">
        <v>822</v>
      </c>
      <c r="C185" s="13">
        <v>92.17386</v>
      </c>
      <c r="D185" s="16">
        <v>163.16470999999999</v>
      </c>
      <c r="E185" s="3">
        <f>C185/D185*100</f>
        <v>56.49129643291126</v>
      </c>
    </row>
    <row r="186" spans="1:5" s="20" customFormat="1" ht="67.5">
      <c r="A186" s="7" t="s">
        <v>1392</v>
      </c>
      <c r="B186" s="12" t="s">
        <v>1393</v>
      </c>
      <c r="C186" s="13">
        <v>0</v>
      </c>
      <c r="D186" s="16">
        <v>45.19764</v>
      </c>
      <c r="E186" s="3">
        <f>C186/D186*100</f>
        <v>0</v>
      </c>
    </row>
    <row r="187" spans="1:5" s="20" customFormat="1" ht="67.5">
      <c r="A187" s="7" t="s">
        <v>1394</v>
      </c>
      <c r="B187" s="12" t="s">
        <v>1395</v>
      </c>
      <c r="C187" s="13">
        <v>0</v>
      </c>
      <c r="D187" s="16">
        <v>12.38077</v>
      </c>
      <c r="E187" s="3">
        <f>C187/D187*100</f>
        <v>0</v>
      </c>
    </row>
    <row r="188" spans="1:5" s="20" customFormat="1" ht="67.5">
      <c r="A188" s="7" t="s">
        <v>176</v>
      </c>
      <c r="B188" s="12" t="s">
        <v>823</v>
      </c>
      <c r="C188" s="13">
        <v>2.58832</v>
      </c>
      <c r="D188" s="16">
        <v>0.71997</v>
      </c>
      <c r="E188" s="3" t="s">
        <v>1462</v>
      </c>
    </row>
    <row r="189" spans="1:5" s="20" customFormat="1" ht="67.5">
      <c r="A189" s="7" t="s">
        <v>177</v>
      </c>
      <c r="B189" s="12" t="s">
        <v>824</v>
      </c>
      <c r="C189" s="13">
        <v>1.5234400000000001</v>
      </c>
      <c r="D189" s="16">
        <v>2.04587</v>
      </c>
      <c r="E189" s="3">
        <f>C189/D189*100</f>
        <v>74.46416438972174</v>
      </c>
    </row>
    <row r="190" spans="1:5" s="20" customFormat="1" ht="33.75">
      <c r="A190" s="7" t="s">
        <v>178</v>
      </c>
      <c r="B190" s="12" t="s">
        <v>825</v>
      </c>
      <c r="C190" s="13">
        <v>365.32955</v>
      </c>
      <c r="D190" s="16">
        <v>159.83434</v>
      </c>
      <c r="E190" s="3" t="s">
        <v>1462</v>
      </c>
    </row>
    <row r="191" spans="1:5" s="20" customFormat="1" ht="67.5">
      <c r="A191" s="7" t="s">
        <v>179</v>
      </c>
      <c r="B191" s="12" t="s">
        <v>826</v>
      </c>
      <c r="C191" s="13">
        <v>176.37638</v>
      </c>
      <c r="D191" s="16">
        <v>94.15144000000001</v>
      </c>
      <c r="E191" s="3">
        <f>C191/D191*100</f>
        <v>187.33264196490248</v>
      </c>
    </row>
    <row r="192" spans="1:5" s="11" customFormat="1" ht="56.25">
      <c r="A192" s="7" t="s">
        <v>180</v>
      </c>
      <c r="B192" s="12" t="s">
        <v>827</v>
      </c>
      <c r="C192" s="13">
        <v>180.01047</v>
      </c>
      <c r="D192" s="16">
        <v>58.246660000000006</v>
      </c>
      <c r="E192" s="3" t="s">
        <v>1462</v>
      </c>
    </row>
    <row r="193" spans="1:5" s="11" customFormat="1" ht="67.5">
      <c r="A193" s="7" t="s">
        <v>181</v>
      </c>
      <c r="B193" s="12" t="s">
        <v>828</v>
      </c>
      <c r="C193" s="13">
        <v>8.365770000000001</v>
      </c>
      <c r="D193" s="16">
        <v>7.43624</v>
      </c>
      <c r="E193" s="3">
        <f>C193/D193*100</f>
        <v>112.50000000000003</v>
      </c>
    </row>
    <row r="194" spans="1:5" s="11" customFormat="1" ht="56.25">
      <c r="A194" s="7" t="s">
        <v>1311</v>
      </c>
      <c r="B194" s="12" t="s">
        <v>1345</v>
      </c>
      <c r="C194" s="13">
        <v>0.5769299999999999</v>
      </c>
      <c r="D194" s="16">
        <v>0</v>
      </c>
      <c r="E194" s="3">
        <v>0</v>
      </c>
    </row>
    <row r="195" spans="1:5" s="20" customFormat="1" ht="11.25">
      <c r="A195" s="7" t="s">
        <v>182</v>
      </c>
      <c r="B195" s="12" t="s">
        <v>829</v>
      </c>
      <c r="C195" s="13">
        <v>45218.15958</v>
      </c>
      <c r="D195" s="16">
        <v>39573.97008</v>
      </c>
      <c r="E195" s="3">
        <f>C195/D195*100</f>
        <v>114.26237875196776</v>
      </c>
    </row>
    <row r="196" spans="1:5" s="20" customFormat="1" ht="33.75">
      <c r="A196" s="7" t="s">
        <v>183</v>
      </c>
      <c r="B196" s="12" t="s">
        <v>830</v>
      </c>
      <c r="C196" s="13">
        <v>45218.15958</v>
      </c>
      <c r="D196" s="16">
        <v>39573.97008</v>
      </c>
      <c r="E196" s="3">
        <f>C196/D196*100</f>
        <v>114.26237875196776</v>
      </c>
    </row>
    <row r="197" spans="1:5" s="20" customFormat="1" ht="33.75">
      <c r="A197" s="7" t="s">
        <v>184</v>
      </c>
      <c r="B197" s="12" t="s">
        <v>831</v>
      </c>
      <c r="C197" s="13">
        <v>30642.610969999998</v>
      </c>
      <c r="D197" s="16">
        <v>23096.879920000003</v>
      </c>
      <c r="E197" s="3">
        <f>C197/D197*100</f>
        <v>132.66991505405028</v>
      </c>
    </row>
    <row r="198" spans="1:5" s="20" customFormat="1" ht="33.75">
      <c r="A198" s="7" t="s">
        <v>185</v>
      </c>
      <c r="B198" s="12" t="s">
        <v>832</v>
      </c>
      <c r="C198" s="13">
        <v>8398.90234</v>
      </c>
      <c r="D198" s="16">
        <v>9124.14449</v>
      </c>
      <c r="E198" s="3">
        <f>C198/D198*100</f>
        <v>92.05139560432367</v>
      </c>
    </row>
    <row r="199" spans="1:5" s="20" customFormat="1" ht="33.75">
      <c r="A199" s="7" t="s">
        <v>186</v>
      </c>
      <c r="B199" s="12" t="s">
        <v>833</v>
      </c>
      <c r="C199" s="13">
        <v>5627.75127</v>
      </c>
      <c r="D199" s="16">
        <v>6347.67604</v>
      </c>
      <c r="E199" s="3">
        <f>C199/D199*100</f>
        <v>88.65845129046629</v>
      </c>
    </row>
    <row r="200" spans="1:5" s="20" customFormat="1" ht="33.75">
      <c r="A200" s="7" t="s">
        <v>187</v>
      </c>
      <c r="B200" s="12" t="s">
        <v>834</v>
      </c>
      <c r="C200" s="13">
        <v>16</v>
      </c>
      <c r="D200" s="21">
        <v>13.945</v>
      </c>
      <c r="E200" s="3">
        <f>C200/D200*100</f>
        <v>114.73646468268197</v>
      </c>
    </row>
    <row r="201" spans="1:5" s="20" customFormat="1" ht="33.75">
      <c r="A201" s="7" t="s">
        <v>188</v>
      </c>
      <c r="B201" s="12" t="s">
        <v>835</v>
      </c>
      <c r="C201" s="13">
        <v>532.895</v>
      </c>
      <c r="D201" s="16">
        <v>991.32463</v>
      </c>
      <c r="E201" s="3">
        <f>C201/D201*100</f>
        <v>53.75585190494056</v>
      </c>
    </row>
    <row r="202" spans="1:5" s="20" customFormat="1" ht="56.25">
      <c r="A202" s="7" t="s">
        <v>189</v>
      </c>
      <c r="B202" s="12" t="s">
        <v>836</v>
      </c>
      <c r="C202" s="13">
        <v>43926.08327</v>
      </c>
      <c r="D202" s="16">
        <v>18252.27422</v>
      </c>
      <c r="E202" s="3" t="s">
        <v>1462</v>
      </c>
    </row>
    <row r="203" spans="1:5" s="20" customFormat="1" ht="56.25">
      <c r="A203" s="7" t="s">
        <v>190</v>
      </c>
      <c r="B203" s="12" t="s">
        <v>837</v>
      </c>
      <c r="C203" s="13">
        <v>43926.08327</v>
      </c>
      <c r="D203" s="16">
        <v>18252.27422</v>
      </c>
      <c r="E203" s="3" t="s">
        <v>1462</v>
      </c>
    </row>
    <row r="204" spans="1:5" s="20" customFormat="1" ht="56.25">
      <c r="A204" s="7" t="s">
        <v>1312</v>
      </c>
      <c r="B204" s="12" t="s">
        <v>1346</v>
      </c>
      <c r="C204" s="13">
        <v>413.20491999999996</v>
      </c>
      <c r="D204" s="16">
        <v>0</v>
      </c>
      <c r="E204" s="3">
        <v>0</v>
      </c>
    </row>
    <row r="205" spans="1:5" s="20" customFormat="1" ht="56.25">
      <c r="A205" s="7" t="s">
        <v>191</v>
      </c>
      <c r="B205" s="12" t="s">
        <v>838</v>
      </c>
      <c r="C205" s="13">
        <v>29878.59249</v>
      </c>
      <c r="D205" s="16">
        <v>16790.345269999998</v>
      </c>
      <c r="E205" s="3">
        <f>C205/D205*100</f>
        <v>177.9510308426195</v>
      </c>
    </row>
    <row r="206" spans="1:5" s="20" customFormat="1" ht="56.25">
      <c r="A206" s="7" t="s">
        <v>192</v>
      </c>
      <c r="B206" s="12" t="s">
        <v>839</v>
      </c>
      <c r="C206" s="13">
        <v>2197.11337</v>
      </c>
      <c r="D206" s="16">
        <v>930.37436</v>
      </c>
      <c r="E206" s="3" t="s">
        <v>1462</v>
      </c>
    </row>
    <row r="207" spans="1:5" s="20" customFormat="1" ht="56.25">
      <c r="A207" s="7" t="s">
        <v>193</v>
      </c>
      <c r="B207" s="12" t="s">
        <v>840</v>
      </c>
      <c r="C207" s="13">
        <v>1957.5847099999999</v>
      </c>
      <c r="D207" s="16">
        <v>24.88476</v>
      </c>
      <c r="E207" s="3" t="s">
        <v>1462</v>
      </c>
    </row>
    <row r="208" spans="1:5" s="20" customFormat="1" ht="56.25">
      <c r="A208" s="7" t="s">
        <v>194</v>
      </c>
      <c r="B208" s="12" t="s">
        <v>841</v>
      </c>
      <c r="C208" s="13">
        <v>9479.58778</v>
      </c>
      <c r="D208" s="16">
        <v>506.66983</v>
      </c>
      <c r="E208" s="3" t="s">
        <v>1462</v>
      </c>
    </row>
    <row r="209" spans="1:5" s="20" customFormat="1" ht="11.25">
      <c r="A209" s="6" t="s">
        <v>195</v>
      </c>
      <c r="B209" s="1" t="s">
        <v>842</v>
      </c>
      <c r="C209" s="2">
        <v>305578.80906</v>
      </c>
      <c r="D209" s="15">
        <v>303556.66662000003</v>
      </c>
      <c r="E209" s="10">
        <f>C209/D209*100</f>
        <v>100.6661499029212</v>
      </c>
    </row>
    <row r="210" spans="1:5" s="20" customFormat="1" ht="11.25">
      <c r="A210" s="7" t="s">
        <v>196</v>
      </c>
      <c r="B210" s="12" t="s">
        <v>843</v>
      </c>
      <c r="C210" s="13">
        <v>28952.21311</v>
      </c>
      <c r="D210" s="16">
        <v>38412.32411</v>
      </c>
      <c r="E210" s="3">
        <f>C210/D210*100</f>
        <v>75.37219832648132</v>
      </c>
    </row>
    <row r="211" spans="1:5" s="20" customFormat="1" ht="22.5">
      <c r="A211" s="7" t="s">
        <v>197</v>
      </c>
      <c r="B211" s="12" t="s">
        <v>844</v>
      </c>
      <c r="C211" s="13">
        <v>8120.710349999999</v>
      </c>
      <c r="D211" s="16">
        <v>8610.1142</v>
      </c>
      <c r="E211" s="3">
        <f>C211/D211*100</f>
        <v>94.31594240643172</v>
      </c>
    </row>
    <row r="212" spans="1:5" s="20" customFormat="1" ht="11.25">
      <c r="A212" s="7" t="s">
        <v>198</v>
      </c>
      <c r="B212" s="12" t="s">
        <v>845</v>
      </c>
      <c r="C212" s="13">
        <v>7706.24342</v>
      </c>
      <c r="D212" s="16">
        <v>5548.55497</v>
      </c>
      <c r="E212" s="3">
        <f>C212/D212*100</f>
        <v>138.88739431556897</v>
      </c>
    </row>
    <row r="213" spans="1:5" s="20" customFormat="1" ht="11.25">
      <c r="A213" s="7" t="s">
        <v>199</v>
      </c>
      <c r="B213" s="12" t="s">
        <v>846</v>
      </c>
      <c r="C213" s="13">
        <v>13125.25934</v>
      </c>
      <c r="D213" s="16">
        <v>24253.65494</v>
      </c>
      <c r="E213" s="3">
        <f>C213/D213*100</f>
        <v>54.1166243705123</v>
      </c>
    </row>
    <row r="214" spans="1:5" s="20" customFormat="1" ht="11.25">
      <c r="A214" s="7" t="s">
        <v>200</v>
      </c>
      <c r="B214" s="12" t="s">
        <v>847</v>
      </c>
      <c r="C214" s="13">
        <v>12660.21499</v>
      </c>
      <c r="D214" s="16">
        <v>24090.243260000003</v>
      </c>
      <c r="E214" s="3">
        <f>C214/D214*100</f>
        <v>52.5532882892109</v>
      </c>
    </row>
    <row r="215" spans="1:5" s="20" customFormat="1" ht="11.25">
      <c r="A215" s="7" t="s">
        <v>201</v>
      </c>
      <c r="B215" s="12" t="s">
        <v>848</v>
      </c>
      <c r="C215" s="13">
        <v>465.04434999999995</v>
      </c>
      <c r="D215" s="16">
        <v>163.41168</v>
      </c>
      <c r="E215" s="3" t="s">
        <v>1462</v>
      </c>
    </row>
    <row r="216" spans="1:5" s="20" customFormat="1" ht="11.25">
      <c r="A216" s="7" t="s">
        <v>202</v>
      </c>
      <c r="B216" s="12" t="s">
        <v>849</v>
      </c>
      <c r="C216" s="13">
        <v>4179.02368</v>
      </c>
      <c r="D216" s="16">
        <v>20498.2575</v>
      </c>
      <c r="E216" s="3">
        <f>C216/D216*100</f>
        <v>20.387214279067383</v>
      </c>
    </row>
    <row r="217" spans="1:5" s="20" customFormat="1" ht="33.75">
      <c r="A217" s="7" t="s">
        <v>203</v>
      </c>
      <c r="B217" s="12" t="s">
        <v>850</v>
      </c>
      <c r="C217" s="13">
        <v>3712.0869500000003</v>
      </c>
      <c r="D217" s="16">
        <v>20062.74196</v>
      </c>
      <c r="E217" s="3">
        <f>C217/D217*100</f>
        <v>18.502390936398207</v>
      </c>
    </row>
    <row r="218" spans="1:5" s="11" customFormat="1" ht="33.75">
      <c r="A218" s="7" t="s">
        <v>204</v>
      </c>
      <c r="B218" s="12" t="s">
        <v>851</v>
      </c>
      <c r="C218" s="13">
        <v>3712.0869500000003</v>
      </c>
      <c r="D218" s="16">
        <v>20062.74196</v>
      </c>
      <c r="E218" s="3">
        <f>C218/D218*100</f>
        <v>18.502390936398207</v>
      </c>
    </row>
    <row r="219" spans="1:5" s="11" customFormat="1" ht="22.5">
      <c r="A219" s="7" t="s">
        <v>205</v>
      </c>
      <c r="B219" s="12" t="s">
        <v>852</v>
      </c>
      <c r="C219" s="13">
        <v>46.186730000000004</v>
      </c>
      <c r="D219" s="16">
        <v>60.51554</v>
      </c>
      <c r="E219" s="3">
        <f>C219/D219*100</f>
        <v>76.32209842298359</v>
      </c>
    </row>
    <row r="220" spans="1:5" s="20" customFormat="1" ht="33.75">
      <c r="A220" s="7" t="s">
        <v>206</v>
      </c>
      <c r="B220" s="12" t="s">
        <v>853</v>
      </c>
      <c r="C220" s="13">
        <v>420.75</v>
      </c>
      <c r="D220" s="16">
        <v>335</v>
      </c>
      <c r="E220" s="3">
        <f>C220/D220*100</f>
        <v>125.59701492537314</v>
      </c>
    </row>
    <row r="221" spans="1:5" s="20" customFormat="1" ht="45">
      <c r="A221" s="7" t="s">
        <v>207</v>
      </c>
      <c r="B221" s="12" t="s">
        <v>854</v>
      </c>
      <c r="C221" s="13">
        <v>420.75</v>
      </c>
      <c r="D221" s="16">
        <v>335</v>
      </c>
      <c r="E221" s="3">
        <f>C221/D221*100</f>
        <v>125.59701492537314</v>
      </c>
    </row>
    <row r="222" spans="1:5" s="20" customFormat="1" ht="22.5">
      <c r="A222" s="7" t="s">
        <v>208</v>
      </c>
      <c r="B222" s="12" t="s">
        <v>855</v>
      </c>
      <c r="C222" s="13">
        <v>0</v>
      </c>
      <c r="D222" s="16">
        <v>40</v>
      </c>
      <c r="E222" s="3">
        <f>C222/D222*100</f>
        <v>0</v>
      </c>
    </row>
    <row r="223" spans="1:5" s="20" customFormat="1" ht="22.5">
      <c r="A223" s="7" t="s">
        <v>209</v>
      </c>
      <c r="B223" s="12" t="s">
        <v>856</v>
      </c>
      <c r="C223" s="13">
        <v>0</v>
      </c>
      <c r="D223" s="16">
        <v>40</v>
      </c>
      <c r="E223" s="3">
        <f>C223/D223*100</f>
        <v>0</v>
      </c>
    </row>
    <row r="224" spans="1:5" s="20" customFormat="1" ht="11.25">
      <c r="A224" s="7" t="s">
        <v>210</v>
      </c>
      <c r="B224" s="12" t="s">
        <v>857</v>
      </c>
      <c r="C224" s="13">
        <v>272447.57227</v>
      </c>
      <c r="D224" s="16">
        <v>244646.08500999998</v>
      </c>
      <c r="E224" s="3">
        <f>C224/D224*100</f>
        <v>111.36396164233065</v>
      </c>
    </row>
    <row r="225" spans="1:5" s="11" customFormat="1" ht="11.25">
      <c r="A225" s="7" t="s">
        <v>211</v>
      </c>
      <c r="B225" s="12" t="s">
        <v>858</v>
      </c>
      <c r="C225" s="13">
        <v>272447.57227</v>
      </c>
      <c r="D225" s="16">
        <v>244646.08500999998</v>
      </c>
      <c r="E225" s="3">
        <f>C225/D225*100</f>
        <v>111.36396164233065</v>
      </c>
    </row>
    <row r="226" spans="1:5" s="20" customFormat="1" ht="33.75">
      <c r="A226" s="7" t="s">
        <v>212</v>
      </c>
      <c r="B226" s="12" t="s">
        <v>859</v>
      </c>
      <c r="C226" s="13">
        <v>11572.064550000001</v>
      </c>
      <c r="D226" s="16">
        <v>15539.280550000001</v>
      </c>
      <c r="E226" s="3">
        <f>C226/D226*100</f>
        <v>74.46975754614328</v>
      </c>
    </row>
    <row r="227" spans="1:5" s="20" customFormat="1" ht="22.5">
      <c r="A227" s="7" t="s">
        <v>213</v>
      </c>
      <c r="B227" s="12" t="s">
        <v>860</v>
      </c>
      <c r="C227" s="13">
        <v>245586.34521</v>
      </c>
      <c r="D227" s="16">
        <v>212812.94147999998</v>
      </c>
      <c r="E227" s="3">
        <f>C227/D227*100</f>
        <v>115.40009902691</v>
      </c>
    </row>
    <row r="228" spans="1:5" s="20" customFormat="1" ht="33.75">
      <c r="A228" s="7" t="s">
        <v>214</v>
      </c>
      <c r="B228" s="12" t="s">
        <v>861</v>
      </c>
      <c r="C228" s="13">
        <v>15289.16251</v>
      </c>
      <c r="D228" s="16">
        <v>16293.86298</v>
      </c>
      <c r="E228" s="3">
        <f>C228/D228*100</f>
        <v>93.83387186185851</v>
      </c>
    </row>
    <row r="229" spans="1:5" s="20" customFormat="1" ht="21.75">
      <c r="A229" s="6" t="s">
        <v>215</v>
      </c>
      <c r="B229" s="1" t="s">
        <v>862</v>
      </c>
      <c r="C229" s="2">
        <v>261195.80975</v>
      </c>
      <c r="D229" s="15">
        <v>292440.47568000003</v>
      </c>
      <c r="E229" s="10">
        <f>C229/D229*100</f>
        <v>89.31588869244311</v>
      </c>
    </row>
    <row r="230" spans="1:5" s="20" customFormat="1" ht="11.25">
      <c r="A230" s="7" t="s">
        <v>216</v>
      </c>
      <c r="B230" s="12" t="s">
        <v>863</v>
      </c>
      <c r="C230" s="13">
        <v>38887.66222</v>
      </c>
      <c r="D230" s="16">
        <v>56954.16976</v>
      </c>
      <c r="E230" s="3">
        <f>C230/D230*100</f>
        <v>68.27886769988797</v>
      </c>
    </row>
    <row r="231" spans="1:5" s="20" customFormat="1" ht="33.75">
      <c r="A231" s="7" t="s">
        <v>217</v>
      </c>
      <c r="B231" s="12" t="s">
        <v>864</v>
      </c>
      <c r="C231" s="13">
        <v>8.05</v>
      </c>
      <c r="D231" s="16">
        <v>4.6</v>
      </c>
      <c r="E231" s="3">
        <f>C231/D231*100</f>
        <v>175.00000000000003</v>
      </c>
    </row>
    <row r="232" spans="1:5" s="20" customFormat="1" ht="22.5">
      <c r="A232" s="7" t="s">
        <v>218</v>
      </c>
      <c r="B232" s="12" t="s">
        <v>865</v>
      </c>
      <c r="C232" s="13">
        <v>280.9635</v>
      </c>
      <c r="D232" s="16">
        <v>338.71352</v>
      </c>
      <c r="E232" s="3">
        <f>C232/D232*100</f>
        <v>82.95018752130119</v>
      </c>
    </row>
    <row r="233" spans="1:5" s="20" customFormat="1" ht="22.5">
      <c r="A233" s="7" t="s">
        <v>1313</v>
      </c>
      <c r="B233" s="12" t="s">
        <v>1347</v>
      </c>
      <c r="C233" s="13">
        <v>0.1</v>
      </c>
      <c r="D233" s="16">
        <v>0</v>
      </c>
      <c r="E233" s="3">
        <v>0</v>
      </c>
    </row>
    <row r="234" spans="1:5" s="20" customFormat="1" ht="22.5">
      <c r="A234" s="7" t="s">
        <v>219</v>
      </c>
      <c r="B234" s="12" t="s">
        <v>866</v>
      </c>
      <c r="C234" s="13">
        <v>1.275</v>
      </c>
      <c r="D234" s="16">
        <v>0.35</v>
      </c>
      <c r="E234" s="3" t="s">
        <v>1462</v>
      </c>
    </row>
    <row r="235" spans="1:5" s="20" customFormat="1" ht="22.5">
      <c r="A235" s="7" t="s">
        <v>220</v>
      </c>
      <c r="B235" s="12" t="s">
        <v>867</v>
      </c>
      <c r="C235" s="13">
        <v>16.65</v>
      </c>
      <c r="D235" s="16">
        <v>15.25</v>
      </c>
      <c r="E235" s="3">
        <f>C235/D235*100</f>
        <v>109.18032786885246</v>
      </c>
    </row>
    <row r="236" spans="1:5" s="20" customFormat="1" ht="56.25">
      <c r="A236" s="7" t="s">
        <v>221</v>
      </c>
      <c r="B236" s="12" t="s">
        <v>868</v>
      </c>
      <c r="C236" s="13">
        <v>16.65</v>
      </c>
      <c r="D236" s="16">
        <v>15.25</v>
      </c>
      <c r="E236" s="3">
        <f>C236/D236*100</f>
        <v>109.18032786885246</v>
      </c>
    </row>
    <row r="237" spans="1:5" s="20" customFormat="1" ht="22.5">
      <c r="A237" s="7" t="s">
        <v>222</v>
      </c>
      <c r="B237" s="12" t="s">
        <v>869</v>
      </c>
      <c r="C237" s="13">
        <v>49.4105</v>
      </c>
      <c r="D237" s="16">
        <v>30.9518</v>
      </c>
      <c r="E237" s="3">
        <f>C237/D237*100</f>
        <v>159.63691933910144</v>
      </c>
    </row>
    <row r="238" spans="1:5" s="20" customFormat="1" ht="45">
      <c r="A238" s="7" t="s">
        <v>223</v>
      </c>
      <c r="B238" s="12" t="s">
        <v>870</v>
      </c>
      <c r="C238" s="13">
        <v>49.4105</v>
      </c>
      <c r="D238" s="16">
        <v>30.9518</v>
      </c>
      <c r="E238" s="3">
        <f>C238/D238*100</f>
        <v>159.63691933910144</v>
      </c>
    </row>
    <row r="239" spans="1:5" s="20" customFormat="1" ht="11.25">
      <c r="A239" s="7" t="s">
        <v>224</v>
      </c>
      <c r="B239" s="12" t="s">
        <v>871</v>
      </c>
      <c r="C239" s="13">
        <v>38531.21322</v>
      </c>
      <c r="D239" s="16">
        <v>56564.30444</v>
      </c>
      <c r="E239" s="3">
        <f>C239/D239*100</f>
        <v>68.1193088140447</v>
      </c>
    </row>
    <row r="240" spans="1:5" s="20" customFormat="1" ht="22.5">
      <c r="A240" s="7" t="s">
        <v>225</v>
      </c>
      <c r="B240" s="12" t="s">
        <v>872</v>
      </c>
      <c r="C240" s="13">
        <v>12587.92954</v>
      </c>
      <c r="D240" s="16">
        <v>11265.51391</v>
      </c>
      <c r="E240" s="3">
        <f>C240/D240*100</f>
        <v>111.73861787899564</v>
      </c>
    </row>
    <row r="241" spans="1:5" s="20" customFormat="1" ht="22.5">
      <c r="A241" s="7" t="s">
        <v>226</v>
      </c>
      <c r="B241" s="12" t="s">
        <v>873</v>
      </c>
      <c r="C241" s="13">
        <v>10739.622589999999</v>
      </c>
      <c r="D241" s="16">
        <v>19008.36854</v>
      </c>
      <c r="E241" s="3">
        <f>C241/D241*100</f>
        <v>56.499444270560204</v>
      </c>
    </row>
    <row r="242" spans="1:5" s="20" customFormat="1" ht="22.5">
      <c r="A242" s="7" t="s">
        <v>227</v>
      </c>
      <c r="B242" s="12" t="s">
        <v>874</v>
      </c>
      <c r="C242" s="13">
        <v>9001.441439999999</v>
      </c>
      <c r="D242" s="16">
        <v>10687.03125</v>
      </c>
      <c r="E242" s="3">
        <f>C242/D242*100</f>
        <v>84.22770767138908</v>
      </c>
    </row>
    <row r="243" spans="1:5" s="20" customFormat="1" ht="22.5">
      <c r="A243" s="7" t="s">
        <v>228</v>
      </c>
      <c r="B243" s="12" t="s">
        <v>875</v>
      </c>
      <c r="C243" s="13">
        <v>3500.24851</v>
      </c>
      <c r="D243" s="16">
        <v>3959.6473300000002</v>
      </c>
      <c r="E243" s="3">
        <f>C243/D243*100</f>
        <v>88.39798644390888</v>
      </c>
    </row>
    <row r="244" spans="1:5" s="20" customFormat="1" ht="22.5">
      <c r="A244" s="7" t="s">
        <v>229</v>
      </c>
      <c r="B244" s="12" t="s">
        <v>876</v>
      </c>
      <c r="C244" s="13">
        <v>2701.97114</v>
      </c>
      <c r="D244" s="16">
        <v>11643.743410000001</v>
      </c>
      <c r="E244" s="3">
        <f>C244/D244*100</f>
        <v>23.20534766919945</v>
      </c>
    </row>
    <row r="245" spans="1:5" s="20" customFormat="1" ht="11.25">
      <c r="A245" s="7" t="s">
        <v>230</v>
      </c>
      <c r="B245" s="12" t="s">
        <v>877</v>
      </c>
      <c r="C245" s="13">
        <v>222308.14753</v>
      </c>
      <c r="D245" s="16">
        <v>235486.30591999998</v>
      </c>
      <c r="E245" s="3">
        <f>C245/D245*100</f>
        <v>94.4038536175106</v>
      </c>
    </row>
    <row r="246" spans="1:5" s="20" customFormat="1" ht="22.5">
      <c r="A246" s="7" t="s">
        <v>231</v>
      </c>
      <c r="B246" s="12" t="s">
        <v>878</v>
      </c>
      <c r="C246" s="13">
        <v>12382.601869999999</v>
      </c>
      <c r="D246" s="16">
        <v>13591.19041</v>
      </c>
      <c r="E246" s="3">
        <f>C246/D246*100</f>
        <v>91.10755935616385</v>
      </c>
    </row>
    <row r="247" spans="1:5" s="20" customFormat="1" ht="22.5">
      <c r="A247" s="7" t="s">
        <v>232</v>
      </c>
      <c r="B247" s="12" t="s">
        <v>879</v>
      </c>
      <c r="C247" s="25">
        <v>4284.97433</v>
      </c>
      <c r="D247" s="16">
        <v>4852.048900000001</v>
      </c>
      <c r="E247" s="3">
        <f>C247/D247*100</f>
        <v>88.31267817601754</v>
      </c>
    </row>
    <row r="248" spans="1:5" s="20" customFormat="1" ht="22.5">
      <c r="A248" s="7" t="s">
        <v>233</v>
      </c>
      <c r="B248" s="12" t="s">
        <v>880</v>
      </c>
      <c r="C248" s="13">
        <v>701.28953</v>
      </c>
      <c r="D248" s="16">
        <v>681.8549300000001</v>
      </c>
      <c r="E248" s="3">
        <f>C248/D248*100</f>
        <v>102.85025437888964</v>
      </c>
    </row>
    <row r="249" spans="1:5" s="20" customFormat="1" ht="22.5">
      <c r="A249" s="7" t="s">
        <v>234</v>
      </c>
      <c r="B249" s="12" t="s">
        <v>881</v>
      </c>
      <c r="C249" s="13">
        <v>2827.69596</v>
      </c>
      <c r="D249" s="16">
        <v>2625.30881</v>
      </c>
      <c r="E249" s="3">
        <f>C249/D249*100</f>
        <v>107.70907975584024</v>
      </c>
    </row>
    <row r="250" spans="1:5" s="11" customFormat="1" ht="22.5">
      <c r="A250" s="7" t="s">
        <v>235</v>
      </c>
      <c r="B250" s="12" t="s">
        <v>882</v>
      </c>
      <c r="C250" s="13">
        <v>3353.5067799999997</v>
      </c>
      <c r="D250" s="16">
        <v>4594.14697</v>
      </c>
      <c r="E250" s="3">
        <f>C250/D250*100</f>
        <v>72.995200238446</v>
      </c>
    </row>
    <row r="251" spans="1:5" s="20" customFormat="1" ht="22.5">
      <c r="A251" s="7" t="s">
        <v>236</v>
      </c>
      <c r="B251" s="12" t="s">
        <v>883</v>
      </c>
      <c r="C251" s="13">
        <v>1215.13527</v>
      </c>
      <c r="D251" s="16">
        <v>837.8308000000001</v>
      </c>
      <c r="E251" s="3">
        <f>C251/D251*100</f>
        <v>145.03349244262682</v>
      </c>
    </row>
    <row r="252" spans="1:5" s="20" customFormat="1" ht="11.25">
      <c r="A252" s="7" t="s">
        <v>237</v>
      </c>
      <c r="B252" s="12" t="s">
        <v>884</v>
      </c>
      <c r="C252" s="13">
        <v>209925.54566</v>
      </c>
      <c r="D252" s="16">
        <v>221895.11551</v>
      </c>
      <c r="E252" s="3">
        <f>C252/D252*100</f>
        <v>94.6057533432003</v>
      </c>
    </row>
    <row r="253" spans="1:5" s="11" customFormat="1" ht="22.5">
      <c r="A253" s="7" t="s">
        <v>238</v>
      </c>
      <c r="B253" s="12" t="s">
        <v>885</v>
      </c>
      <c r="C253" s="13">
        <v>173237.30414</v>
      </c>
      <c r="D253" s="16">
        <v>175694.86187999998</v>
      </c>
      <c r="E253" s="3">
        <f>C253/D253*100</f>
        <v>98.60123528161084</v>
      </c>
    </row>
    <row r="254" spans="1:5" s="20" customFormat="1" ht="11.25">
      <c r="A254" s="7" t="s">
        <v>239</v>
      </c>
      <c r="B254" s="12" t="s">
        <v>886</v>
      </c>
      <c r="C254" s="13">
        <v>29665.65599</v>
      </c>
      <c r="D254" s="16">
        <v>38205.48473</v>
      </c>
      <c r="E254" s="3">
        <f>C254/D254*100</f>
        <v>77.64763671930514</v>
      </c>
    </row>
    <row r="255" spans="1:5" s="20" customFormat="1" ht="22.5">
      <c r="A255" s="7" t="s">
        <v>240</v>
      </c>
      <c r="B255" s="12" t="s">
        <v>887</v>
      </c>
      <c r="C255" s="13">
        <v>5013.24147</v>
      </c>
      <c r="D255" s="16">
        <v>4989.8453</v>
      </c>
      <c r="E255" s="3">
        <f>C255/D255*100</f>
        <v>100.46887565832954</v>
      </c>
    </row>
    <row r="256" spans="1:5" s="20" customFormat="1" ht="11.25">
      <c r="A256" s="7" t="s">
        <v>241</v>
      </c>
      <c r="B256" s="12" t="s">
        <v>888</v>
      </c>
      <c r="C256" s="13">
        <v>1133.86148</v>
      </c>
      <c r="D256" s="16">
        <v>1066.25825</v>
      </c>
      <c r="E256" s="3">
        <f>C256/D256*100</f>
        <v>106.34023042729095</v>
      </c>
    </row>
    <row r="257" spans="1:5" s="20" customFormat="1" ht="11.25">
      <c r="A257" s="7" t="s">
        <v>242</v>
      </c>
      <c r="B257" s="12" t="s">
        <v>889</v>
      </c>
      <c r="C257" s="13">
        <v>875.48258</v>
      </c>
      <c r="D257" s="16">
        <v>1938.66535</v>
      </c>
      <c r="E257" s="3">
        <f>C257/D257*100</f>
        <v>45.15903582843733</v>
      </c>
    </row>
    <row r="258" spans="1:5" s="20" customFormat="1" ht="21.75">
      <c r="A258" s="6" t="s">
        <v>243</v>
      </c>
      <c r="B258" s="1" t="s">
        <v>890</v>
      </c>
      <c r="C258" s="2">
        <v>477769.62772000005</v>
      </c>
      <c r="D258" s="15">
        <v>564998.0358200001</v>
      </c>
      <c r="E258" s="10">
        <f>C258/D258*100</f>
        <v>84.56129002760113</v>
      </c>
    </row>
    <row r="259" spans="1:5" s="20" customFormat="1" ht="11.25">
      <c r="A259" s="7" t="s">
        <v>244</v>
      </c>
      <c r="B259" s="12" t="s">
        <v>891</v>
      </c>
      <c r="C259" s="13">
        <v>3753.944</v>
      </c>
      <c r="D259" s="16">
        <v>2170.016</v>
      </c>
      <c r="E259" s="3">
        <f>C259/D259*100</f>
        <v>172.99153554628168</v>
      </c>
    </row>
    <row r="260" spans="1:5" s="20" customFormat="1" ht="22.5">
      <c r="A260" s="7" t="s">
        <v>245</v>
      </c>
      <c r="B260" s="12" t="s">
        <v>892</v>
      </c>
      <c r="C260" s="13">
        <v>3753.944</v>
      </c>
      <c r="D260" s="16">
        <v>1714.716</v>
      </c>
      <c r="E260" s="3" t="s">
        <v>1462</v>
      </c>
    </row>
    <row r="261" spans="1:5" s="20" customFormat="1" ht="56.25">
      <c r="A261" s="7" t="s">
        <v>268</v>
      </c>
      <c r="B261" s="12" t="s">
        <v>915</v>
      </c>
      <c r="C261" s="13">
        <v>0</v>
      </c>
      <c r="D261" s="16">
        <v>94.4</v>
      </c>
      <c r="E261" s="3">
        <f>C261/D261*100</f>
        <v>0</v>
      </c>
    </row>
    <row r="262" spans="1:5" s="20" customFormat="1" ht="22.5">
      <c r="A262" s="7" t="s">
        <v>246</v>
      </c>
      <c r="B262" s="12" t="s">
        <v>893</v>
      </c>
      <c r="C262" s="13">
        <v>0</v>
      </c>
      <c r="D262" s="16">
        <v>360.9</v>
      </c>
      <c r="E262" s="3">
        <f>C262/D262*100</f>
        <v>0</v>
      </c>
    </row>
    <row r="263" spans="1:5" s="20" customFormat="1" ht="56.25">
      <c r="A263" s="7" t="s">
        <v>247</v>
      </c>
      <c r="B263" s="12" t="s">
        <v>894</v>
      </c>
      <c r="C263" s="13">
        <v>192390.02912999998</v>
      </c>
      <c r="D263" s="16">
        <v>301425.80276</v>
      </c>
      <c r="E263" s="3">
        <f>C263/D263*100</f>
        <v>63.82666227256728</v>
      </c>
    </row>
    <row r="264" spans="1:5" s="20" customFormat="1" ht="67.5">
      <c r="A264" s="7" t="s">
        <v>248</v>
      </c>
      <c r="B264" s="12" t="s">
        <v>895</v>
      </c>
      <c r="C264" s="13">
        <v>155.62965</v>
      </c>
      <c r="D264" s="16">
        <v>688.79978</v>
      </c>
      <c r="E264" s="3">
        <f>C264/D264*100</f>
        <v>22.594323418628267</v>
      </c>
    </row>
    <row r="265" spans="1:5" s="20" customFormat="1" ht="67.5">
      <c r="A265" s="7" t="s">
        <v>249</v>
      </c>
      <c r="B265" s="12" t="s">
        <v>896</v>
      </c>
      <c r="C265" s="13">
        <v>35.435269999999996</v>
      </c>
      <c r="D265" s="16">
        <v>79.74531</v>
      </c>
      <c r="E265" s="3">
        <f>C265/D265*100</f>
        <v>44.43555363945541</v>
      </c>
    </row>
    <row r="266" spans="1:5" s="20" customFormat="1" ht="67.5">
      <c r="A266" s="7" t="s">
        <v>250</v>
      </c>
      <c r="B266" s="12" t="s">
        <v>897</v>
      </c>
      <c r="C266" s="13">
        <v>155.62965</v>
      </c>
      <c r="D266" s="16">
        <v>52.184779999999996</v>
      </c>
      <c r="E266" s="3" t="s">
        <v>1462</v>
      </c>
    </row>
    <row r="267" spans="1:5" s="20" customFormat="1" ht="67.5">
      <c r="A267" s="7" t="s">
        <v>251</v>
      </c>
      <c r="B267" s="12" t="s">
        <v>898</v>
      </c>
      <c r="C267" s="13">
        <v>35.435269999999996</v>
      </c>
      <c r="D267" s="16">
        <v>79.74531</v>
      </c>
      <c r="E267" s="3">
        <f>C267/D267*100</f>
        <v>44.43555363945541</v>
      </c>
    </row>
    <row r="268" spans="1:5" s="20" customFormat="1" ht="67.5">
      <c r="A268" s="7" t="s">
        <v>252</v>
      </c>
      <c r="B268" s="12" t="s">
        <v>899</v>
      </c>
      <c r="C268" s="13">
        <v>0</v>
      </c>
      <c r="D268" s="16">
        <v>636.615</v>
      </c>
      <c r="E268" s="3">
        <f>C268/D268*100</f>
        <v>0</v>
      </c>
    </row>
    <row r="269" spans="1:5" s="20" customFormat="1" ht="67.5">
      <c r="A269" s="7" t="s">
        <v>253</v>
      </c>
      <c r="B269" s="12" t="s">
        <v>900</v>
      </c>
      <c r="C269" s="13">
        <v>185205.73868</v>
      </c>
      <c r="D269" s="16">
        <v>260741.47596</v>
      </c>
      <c r="E269" s="3">
        <f>C269/D269*100</f>
        <v>71.03040971832658</v>
      </c>
    </row>
    <row r="270" spans="1:5" s="20" customFormat="1" ht="56.25">
      <c r="A270" s="7" t="s">
        <v>254</v>
      </c>
      <c r="B270" s="12" t="s">
        <v>901</v>
      </c>
      <c r="C270" s="13">
        <v>269.695</v>
      </c>
      <c r="D270" s="16">
        <v>998.7040999999999</v>
      </c>
      <c r="E270" s="3">
        <f>C270/D270*100</f>
        <v>27.00449512523279</v>
      </c>
    </row>
    <row r="271" spans="1:5" s="20" customFormat="1" ht="56.25">
      <c r="A271" s="7" t="s">
        <v>255</v>
      </c>
      <c r="B271" s="12" t="s">
        <v>902</v>
      </c>
      <c r="C271" s="13">
        <v>6.876</v>
      </c>
      <c r="D271" s="16">
        <v>0</v>
      </c>
      <c r="E271" s="3">
        <v>0</v>
      </c>
    </row>
    <row r="272" spans="1:5" s="20" customFormat="1" ht="56.25">
      <c r="A272" s="7" t="s">
        <v>256</v>
      </c>
      <c r="B272" s="12" t="s">
        <v>903</v>
      </c>
      <c r="C272" s="13">
        <v>54.97</v>
      </c>
      <c r="D272" s="16">
        <v>67.7865</v>
      </c>
      <c r="E272" s="3">
        <f>C272/D272*100</f>
        <v>81.09284297020793</v>
      </c>
    </row>
    <row r="273" spans="1:5" s="20" customFormat="1" ht="56.25">
      <c r="A273" s="7" t="s">
        <v>257</v>
      </c>
      <c r="B273" s="12" t="s">
        <v>904</v>
      </c>
      <c r="C273" s="13">
        <v>185198.86268000002</v>
      </c>
      <c r="D273" s="16">
        <v>260741.47596</v>
      </c>
      <c r="E273" s="3">
        <f>C273/D273*100</f>
        <v>71.02777262348977</v>
      </c>
    </row>
    <row r="274" spans="1:5" s="20" customFormat="1" ht="56.25">
      <c r="A274" s="7" t="s">
        <v>258</v>
      </c>
      <c r="B274" s="12" t="s">
        <v>905</v>
      </c>
      <c r="C274" s="13">
        <v>214.725</v>
      </c>
      <c r="D274" s="16">
        <v>930.9176</v>
      </c>
      <c r="E274" s="3">
        <f>C274/D274*100</f>
        <v>23.065951272164153</v>
      </c>
    </row>
    <row r="275" spans="1:5" s="20" customFormat="1" ht="67.5">
      <c r="A275" s="7" t="s">
        <v>259</v>
      </c>
      <c r="B275" s="12" t="s">
        <v>906</v>
      </c>
      <c r="C275" s="13">
        <v>3622.26327</v>
      </c>
      <c r="D275" s="16">
        <v>17490.18424</v>
      </c>
      <c r="E275" s="3">
        <f>C275/D275*100</f>
        <v>20.71026365586187</v>
      </c>
    </row>
    <row r="276" spans="1:5" s="20" customFormat="1" ht="56.25">
      <c r="A276" s="7" t="s">
        <v>260</v>
      </c>
      <c r="B276" s="12" t="s">
        <v>907</v>
      </c>
      <c r="C276" s="13">
        <v>41.737</v>
      </c>
      <c r="D276" s="16">
        <v>92.89572</v>
      </c>
      <c r="E276" s="3">
        <f>C276/D276*100</f>
        <v>44.92887293408136</v>
      </c>
    </row>
    <row r="277" spans="1:5" s="11" customFormat="1" ht="67.5">
      <c r="A277" s="7" t="s">
        <v>261</v>
      </c>
      <c r="B277" s="12" t="s">
        <v>908</v>
      </c>
      <c r="C277" s="13">
        <v>1547.9688600000002</v>
      </c>
      <c r="D277" s="16">
        <v>7827.392019999999</v>
      </c>
      <c r="E277" s="3">
        <f>C277/D277*100</f>
        <v>19.77630424086004</v>
      </c>
    </row>
    <row r="278" spans="1:5" s="20" customFormat="1" ht="56.25">
      <c r="A278" s="7" t="s">
        <v>262</v>
      </c>
      <c r="B278" s="12" t="s">
        <v>909</v>
      </c>
      <c r="C278" s="13">
        <v>169.8536</v>
      </c>
      <c r="D278" s="16">
        <v>32.736</v>
      </c>
      <c r="E278" s="3" t="s">
        <v>1462</v>
      </c>
    </row>
    <row r="279" spans="1:5" s="20" customFormat="1" ht="67.5">
      <c r="A279" s="7" t="s">
        <v>263</v>
      </c>
      <c r="B279" s="12" t="s">
        <v>910</v>
      </c>
      <c r="C279" s="13">
        <v>928.6278000000001</v>
      </c>
      <c r="D279" s="16">
        <v>13106.861130000001</v>
      </c>
      <c r="E279" s="3">
        <f>C279/D279*100</f>
        <v>7.085051033877858</v>
      </c>
    </row>
    <row r="280" spans="1:5" s="20" customFormat="1" ht="56.25">
      <c r="A280" s="7" t="s">
        <v>264</v>
      </c>
      <c r="B280" s="12" t="s">
        <v>911</v>
      </c>
      <c r="C280" s="13">
        <v>413.08</v>
      </c>
      <c r="D280" s="16">
        <v>367.0085</v>
      </c>
      <c r="E280" s="3">
        <f>C280/D280*100</f>
        <v>112.55325149145045</v>
      </c>
    </row>
    <row r="281" spans="1:5" s="20" customFormat="1" ht="56.25">
      <c r="A281" s="7" t="s">
        <v>265</v>
      </c>
      <c r="B281" s="12" t="s">
        <v>912</v>
      </c>
      <c r="C281" s="13">
        <v>75.00008</v>
      </c>
      <c r="D281" s="16">
        <v>70.578</v>
      </c>
      <c r="E281" s="3">
        <f>C281/D281*100</f>
        <v>106.26552183399924</v>
      </c>
    </row>
    <row r="282" spans="1:5" s="20" customFormat="1" ht="56.25">
      <c r="A282" s="7" t="s">
        <v>1396</v>
      </c>
      <c r="B282" s="12" t="s">
        <v>1397</v>
      </c>
      <c r="C282" s="13">
        <v>0</v>
      </c>
      <c r="D282" s="16">
        <v>19.52572</v>
      </c>
      <c r="E282" s="3">
        <f>C282/D282*100</f>
        <v>0</v>
      </c>
    </row>
    <row r="283" spans="1:5" s="20" customFormat="1" ht="56.25">
      <c r="A283" s="7" t="s">
        <v>1398</v>
      </c>
      <c r="B283" s="12" t="s">
        <v>1399</v>
      </c>
      <c r="C283" s="13">
        <v>0</v>
      </c>
      <c r="D283" s="16">
        <v>207</v>
      </c>
      <c r="E283" s="3">
        <f>C283/D283*100</f>
        <v>0</v>
      </c>
    </row>
    <row r="284" spans="1:5" s="20" customFormat="1" ht="56.25">
      <c r="A284" s="7" t="s">
        <v>1400</v>
      </c>
      <c r="B284" s="12" t="s">
        <v>1401</v>
      </c>
      <c r="C284" s="13">
        <v>0</v>
      </c>
      <c r="D284" s="16">
        <v>32.736</v>
      </c>
      <c r="E284" s="3">
        <f>C284/D284*100</f>
        <v>0</v>
      </c>
    </row>
    <row r="285" spans="1:5" s="20" customFormat="1" ht="56.25">
      <c r="A285" s="7" t="s">
        <v>266</v>
      </c>
      <c r="B285" s="12" t="s">
        <v>913</v>
      </c>
      <c r="C285" s="13">
        <v>3547.26319</v>
      </c>
      <c r="D285" s="16">
        <v>17419.606239999997</v>
      </c>
      <c r="E285" s="3">
        <f>C285/D285*100</f>
        <v>20.363624419101683</v>
      </c>
    </row>
    <row r="286" spans="1:5" s="20" customFormat="1" ht="56.25">
      <c r="A286" s="7" t="s">
        <v>267</v>
      </c>
      <c r="B286" s="12" t="s">
        <v>914</v>
      </c>
      <c r="C286" s="13">
        <v>41.737</v>
      </c>
      <c r="D286" s="16">
        <v>73.37</v>
      </c>
      <c r="E286" s="3">
        <f>C286/D286*100</f>
        <v>56.88564808504838</v>
      </c>
    </row>
    <row r="287" spans="1:5" s="20" customFormat="1" ht="56.25">
      <c r="A287" s="7" t="s">
        <v>268</v>
      </c>
      <c r="B287" s="12" t="s">
        <v>915</v>
      </c>
      <c r="C287" s="13">
        <v>1547.9688600000002</v>
      </c>
      <c r="D287" s="16">
        <v>7620.392019999999</v>
      </c>
      <c r="E287" s="3">
        <f>C287/D287*100</f>
        <v>20.31350691588174</v>
      </c>
    </row>
    <row r="288" spans="1:5" s="20" customFormat="1" ht="56.25">
      <c r="A288" s="7" t="s">
        <v>269</v>
      </c>
      <c r="B288" s="12" t="s">
        <v>916</v>
      </c>
      <c r="C288" s="13">
        <v>169.8536</v>
      </c>
      <c r="D288" s="16">
        <v>0</v>
      </c>
      <c r="E288" s="3">
        <v>0</v>
      </c>
    </row>
    <row r="289" spans="1:5" s="20" customFormat="1" ht="56.25">
      <c r="A289" s="7" t="s">
        <v>270</v>
      </c>
      <c r="B289" s="12" t="s">
        <v>917</v>
      </c>
      <c r="C289" s="13">
        <v>928.6278000000001</v>
      </c>
      <c r="D289" s="16">
        <v>13106.861130000001</v>
      </c>
      <c r="E289" s="3">
        <f>C289/D289*100</f>
        <v>7.085051033877858</v>
      </c>
    </row>
    <row r="290" spans="1:5" s="20" customFormat="1" ht="56.25">
      <c r="A290" s="7" t="s">
        <v>271</v>
      </c>
      <c r="B290" s="12" t="s">
        <v>918</v>
      </c>
      <c r="C290" s="13">
        <v>413.08</v>
      </c>
      <c r="D290" s="16">
        <v>367.0085</v>
      </c>
      <c r="E290" s="3">
        <f>C290/D290*100</f>
        <v>112.55325149145045</v>
      </c>
    </row>
    <row r="291" spans="1:5" s="20" customFormat="1" ht="33.75">
      <c r="A291" s="7" t="s">
        <v>1402</v>
      </c>
      <c r="B291" s="12" t="s">
        <v>1403</v>
      </c>
      <c r="C291" s="13">
        <v>0</v>
      </c>
      <c r="D291" s="16">
        <v>55.1</v>
      </c>
      <c r="E291" s="3">
        <f>C291/D291*100</f>
        <v>0</v>
      </c>
    </row>
    <row r="292" spans="1:5" s="20" customFormat="1" ht="33.75">
      <c r="A292" s="7" t="s">
        <v>1404</v>
      </c>
      <c r="B292" s="12" t="s">
        <v>1405</v>
      </c>
      <c r="C292" s="13">
        <v>0</v>
      </c>
      <c r="D292" s="16">
        <v>55.1</v>
      </c>
      <c r="E292" s="3">
        <f>C292/D292*100</f>
        <v>0</v>
      </c>
    </row>
    <row r="293" spans="1:5" s="20" customFormat="1" ht="11.25">
      <c r="A293" s="7" t="s">
        <v>1406</v>
      </c>
      <c r="B293" s="12" t="s">
        <v>1407</v>
      </c>
      <c r="C293" s="13">
        <v>0</v>
      </c>
      <c r="D293" s="16">
        <v>10</v>
      </c>
      <c r="E293" s="3">
        <v>0</v>
      </c>
    </row>
    <row r="294" spans="1:5" s="20" customFormat="1" ht="22.5">
      <c r="A294" s="7" t="s">
        <v>1408</v>
      </c>
      <c r="B294" s="12" t="s">
        <v>1409</v>
      </c>
      <c r="C294" s="13">
        <v>0</v>
      </c>
      <c r="D294" s="16">
        <v>10</v>
      </c>
      <c r="E294" s="3">
        <v>0</v>
      </c>
    </row>
    <row r="295" spans="1:5" s="20" customFormat="1" ht="22.5">
      <c r="A295" s="7" t="s">
        <v>272</v>
      </c>
      <c r="B295" s="12" t="s">
        <v>919</v>
      </c>
      <c r="C295" s="13">
        <v>158986.96177000002</v>
      </c>
      <c r="D295" s="16">
        <v>192377.23128</v>
      </c>
      <c r="E295" s="3">
        <f>C295/D295*100</f>
        <v>82.6433360705762</v>
      </c>
    </row>
    <row r="296" spans="1:5" s="20" customFormat="1" ht="22.5">
      <c r="A296" s="7" t="s">
        <v>273</v>
      </c>
      <c r="B296" s="12" t="s">
        <v>920</v>
      </c>
      <c r="C296" s="13">
        <v>125009.23769</v>
      </c>
      <c r="D296" s="16">
        <v>86817.02758</v>
      </c>
      <c r="E296" s="3">
        <f>C296/D296*100</f>
        <v>143.9916122154801</v>
      </c>
    </row>
    <row r="297" spans="1:5" s="20" customFormat="1" ht="33.75">
      <c r="A297" s="7" t="s">
        <v>274</v>
      </c>
      <c r="B297" s="12" t="s">
        <v>921</v>
      </c>
      <c r="C297" s="13">
        <v>60418.7012</v>
      </c>
      <c r="D297" s="16">
        <v>26194.04613</v>
      </c>
      <c r="E297" s="3" t="s">
        <v>1462</v>
      </c>
    </row>
    <row r="298" spans="1:5" s="20" customFormat="1" ht="33.75">
      <c r="A298" s="7" t="s">
        <v>275</v>
      </c>
      <c r="B298" s="12" t="s">
        <v>922</v>
      </c>
      <c r="C298" s="13">
        <v>47139.89986</v>
      </c>
      <c r="D298" s="16">
        <v>41736.29851</v>
      </c>
      <c r="E298" s="3">
        <f>C298/D298*100</f>
        <v>112.94700666544566</v>
      </c>
    </row>
    <row r="299" spans="1:5" s="20" customFormat="1" ht="33.75">
      <c r="A299" s="7" t="s">
        <v>276</v>
      </c>
      <c r="B299" s="12" t="s">
        <v>923</v>
      </c>
      <c r="C299" s="13">
        <v>17450.636629999997</v>
      </c>
      <c r="D299" s="16">
        <v>18886.682940000002</v>
      </c>
      <c r="E299" s="3">
        <f>C299/D299*100</f>
        <v>92.396513911087</v>
      </c>
    </row>
    <row r="300" spans="1:5" s="20" customFormat="1" ht="33.75">
      <c r="A300" s="7" t="s">
        <v>277</v>
      </c>
      <c r="B300" s="12" t="s">
        <v>924</v>
      </c>
      <c r="C300" s="13">
        <v>33977.72408</v>
      </c>
      <c r="D300" s="16">
        <v>105560.2037</v>
      </c>
      <c r="E300" s="3">
        <f>C300/D300*100</f>
        <v>32.18800541211915</v>
      </c>
    </row>
    <row r="301" spans="1:5" s="20" customFormat="1" ht="45">
      <c r="A301" s="7" t="s">
        <v>278</v>
      </c>
      <c r="B301" s="12" t="s">
        <v>925</v>
      </c>
      <c r="C301" s="13">
        <v>941.2529300000001</v>
      </c>
      <c r="D301" s="16">
        <v>3077.1487700000002</v>
      </c>
      <c r="E301" s="3">
        <f>C301/D301*100</f>
        <v>30.588476552597747</v>
      </c>
    </row>
    <row r="302" spans="1:5" s="20" customFormat="1" ht="33.75">
      <c r="A302" s="7" t="s">
        <v>279</v>
      </c>
      <c r="B302" s="12" t="s">
        <v>926</v>
      </c>
      <c r="C302" s="13">
        <v>15688.91043</v>
      </c>
      <c r="D302" s="16">
        <v>57075.107840000004</v>
      </c>
      <c r="E302" s="3">
        <f>C302/D302*100</f>
        <v>27.488183594818764</v>
      </c>
    </row>
    <row r="303" spans="1:5" s="20" customFormat="1" ht="33.75">
      <c r="A303" s="7" t="s">
        <v>280</v>
      </c>
      <c r="B303" s="12" t="s">
        <v>927</v>
      </c>
      <c r="C303" s="13">
        <v>1595.68282</v>
      </c>
      <c r="D303" s="16">
        <v>6201.37765</v>
      </c>
      <c r="E303" s="3">
        <f>C303/D303*100</f>
        <v>25.731102185012066</v>
      </c>
    </row>
    <row r="304" spans="1:5" s="20" customFormat="1" ht="33.75">
      <c r="A304" s="7" t="s">
        <v>281</v>
      </c>
      <c r="B304" s="12" t="s">
        <v>928</v>
      </c>
      <c r="C304" s="13">
        <v>12573.520400000001</v>
      </c>
      <c r="D304" s="16">
        <v>27710.256920000003</v>
      </c>
      <c r="E304" s="3">
        <f>C304/D304*100</f>
        <v>45.374968685061184</v>
      </c>
    </row>
    <row r="305" spans="1:5" s="20" customFormat="1" ht="33.75">
      <c r="A305" s="7" t="s">
        <v>282</v>
      </c>
      <c r="B305" s="12" t="s">
        <v>929</v>
      </c>
      <c r="C305" s="13">
        <v>3178.3575</v>
      </c>
      <c r="D305" s="16">
        <v>11496.31252</v>
      </c>
      <c r="E305" s="3">
        <f>C305/D305*100</f>
        <v>27.646756248759317</v>
      </c>
    </row>
    <row r="306" spans="1:5" s="20" customFormat="1" ht="45">
      <c r="A306" s="7" t="s">
        <v>283</v>
      </c>
      <c r="B306" s="12" t="s">
        <v>930</v>
      </c>
      <c r="C306" s="13">
        <v>65561.00395</v>
      </c>
      <c r="D306" s="16">
        <v>68959.88578</v>
      </c>
      <c r="E306" s="3">
        <f>C306/D306*100</f>
        <v>95.07121888101248</v>
      </c>
    </row>
    <row r="307" spans="1:5" s="20" customFormat="1" ht="45">
      <c r="A307" s="7" t="s">
        <v>284</v>
      </c>
      <c r="B307" s="12" t="s">
        <v>931</v>
      </c>
      <c r="C307" s="13">
        <v>64669.29279</v>
      </c>
      <c r="D307" s="16">
        <v>62205.066770000005</v>
      </c>
      <c r="E307" s="3">
        <f>C307/D307*100</f>
        <v>103.96145546971493</v>
      </c>
    </row>
    <row r="308" spans="1:5" s="20" customFormat="1" ht="56.25">
      <c r="A308" s="7" t="s">
        <v>285</v>
      </c>
      <c r="B308" s="12" t="s">
        <v>932</v>
      </c>
      <c r="C308" s="13">
        <v>11995.701529999998</v>
      </c>
      <c r="D308" s="16">
        <v>11694.56513</v>
      </c>
      <c r="E308" s="3">
        <f>C308/D308*100</f>
        <v>102.57501152588814</v>
      </c>
    </row>
    <row r="309" spans="1:5" s="20" customFormat="1" ht="67.5">
      <c r="A309" s="7" t="s">
        <v>286</v>
      </c>
      <c r="B309" s="12" t="s">
        <v>933</v>
      </c>
      <c r="C309" s="13">
        <v>46569.782960000004</v>
      </c>
      <c r="D309" s="16">
        <v>15870.16461</v>
      </c>
      <c r="E309" s="3" t="s">
        <v>1462</v>
      </c>
    </row>
    <row r="310" spans="1:5" s="20" customFormat="1" ht="56.25">
      <c r="A310" s="7" t="s">
        <v>1410</v>
      </c>
      <c r="B310" s="12" t="s">
        <v>1411</v>
      </c>
      <c r="C310" s="13">
        <v>0</v>
      </c>
      <c r="D310" s="16">
        <v>30337.693850000003</v>
      </c>
      <c r="E310" s="3">
        <f>C310/D310*100</f>
        <v>0</v>
      </c>
    </row>
    <row r="311" spans="1:5" s="20" customFormat="1" ht="56.25">
      <c r="A311" s="7" t="s">
        <v>287</v>
      </c>
      <c r="B311" s="12" t="s">
        <v>934</v>
      </c>
      <c r="C311" s="13">
        <v>6103.8083</v>
      </c>
      <c r="D311" s="16">
        <v>4302.64318</v>
      </c>
      <c r="E311" s="3">
        <f>C311/D311*100</f>
        <v>141.8618287561554</v>
      </c>
    </row>
    <row r="312" spans="1:5" s="20" customFormat="1" ht="45">
      <c r="A312" s="7" t="s">
        <v>288</v>
      </c>
      <c r="B312" s="12" t="s">
        <v>935</v>
      </c>
      <c r="C312" s="13">
        <v>891.7111600000001</v>
      </c>
      <c r="D312" s="16">
        <v>6754.81901</v>
      </c>
      <c r="E312" s="3">
        <f>C312/D312*100</f>
        <v>13.201111068703527</v>
      </c>
    </row>
    <row r="313" spans="1:5" s="20" customFormat="1" ht="45">
      <c r="A313" s="7" t="s">
        <v>1412</v>
      </c>
      <c r="B313" s="12" t="s">
        <v>1413</v>
      </c>
      <c r="C313" s="13">
        <v>0</v>
      </c>
      <c r="D313" s="16">
        <v>266.64148</v>
      </c>
      <c r="E313" s="3">
        <f>C313/D313*100</f>
        <v>0</v>
      </c>
    </row>
    <row r="314" spans="1:5" s="20" customFormat="1" ht="45">
      <c r="A314" s="7" t="s">
        <v>289</v>
      </c>
      <c r="B314" s="12" t="s">
        <v>936</v>
      </c>
      <c r="C314" s="13">
        <v>616.21188</v>
      </c>
      <c r="D314" s="16">
        <v>1133.79792</v>
      </c>
      <c r="E314" s="3">
        <f>C314/D314*100</f>
        <v>54.34935707061449</v>
      </c>
    </row>
    <row r="315" spans="1:5" s="20" customFormat="1" ht="45">
      <c r="A315" s="7" t="s">
        <v>290</v>
      </c>
      <c r="B315" s="12" t="s">
        <v>937</v>
      </c>
      <c r="C315" s="13">
        <v>275.49928000000006</v>
      </c>
      <c r="D315" s="16">
        <v>452.93061</v>
      </c>
      <c r="E315" s="3">
        <f>C315/D315*100</f>
        <v>60.8259353458138</v>
      </c>
    </row>
    <row r="316" spans="1:5" s="20" customFormat="1" ht="45">
      <c r="A316" s="7" t="s">
        <v>1414</v>
      </c>
      <c r="B316" s="12" t="s">
        <v>1415</v>
      </c>
      <c r="C316" s="13">
        <v>0</v>
      </c>
      <c r="D316" s="16">
        <v>4901.449</v>
      </c>
      <c r="E316" s="3">
        <f>C316/D316*100</f>
        <v>0</v>
      </c>
    </row>
    <row r="317" spans="1:5" s="20" customFormat="1" ht="22.5">
      <c r="A317" s="7" t="s">
        <v>291</v>
      </c>
      <c r="B317" s="12" t="s">
        <v>938</v>
      </c>
      <c r="C317" s="13">
        <v>57077.68887</v>
      </c>
      <c r="D317" s="16">
        <v>0</v>
      </c>
      <c r="E317" s="3">
        <v>0</v>
      </c>
    </row>
    <row r="318" spans="1:5" s="20" customFormat="1" ht="33.75">
      <c r="A318" s="7" t="s">
        <v>292</v>
      </c>
      <c r="B318" s="12" t="s">
        <v>939</v>
      </c>
      <c r="C318" s="13">
        <v>39776.77501</v>
      </c>
      <c r="D318" s="16">
        <v>0</v>
      </c>
      <c r="E318" s="3">
        <v>0</v>
      </c>
    </row>
    <row r="319" spans="1:5" s="20" customFormat="1" ht="33.75">
      <c r="A319" s="7" t="s">
        <v>293</v>
      </c>
      <c r="B319" s="12" t="s">
        <v>940</v>
      </c>
      <c r="C319" s="13">
        <v>12870.634039999999</v>
      </c>
      <c r="D319" s="16">
        <v>0</v>
      </c>
      <c r="E319" s="3">
        <v>0</v>
      </c>
    </row>
    <row r="320" spans="1:5" s="20" customFormat="1" ht="33.75">
      <c r="A320" s="7" t="s">
        <v>294</v>
      </c>
      <c r="B320" s="12" t="s">
        <v>941</v>
      </c>
      <c r="C320" s="13">
        <v>1319.54412</v>
      </c>
      <c r="D320" s="16">
        <v>0</v>
      </c>
      <c r="E320" s="3">
        <v>0</v>
      </c>
    </row>
    <row r="321" spans="1:5" s="20" customFormat="1" ht="33.75">
      <c r="A321" s="7" t="s">
        <v>295</v>
      </c>
      <c r="B321" s="12" t="s">
        <v>942</v>
      </c>
      <c r="C321" s="13">
        <v>3110.7357</v>
      </c>
      <c r="D321" s="16">
        <v>0</v>
      </c>
      <c r="E321" s="3">
        <v>0</v>
      </c>
    </row>
    <row r="322" spans="1:5" s="20" customFormat="1" ht="11.25">
      <c r="A322" s="6" t="s">
        <v>296</v>
      </c>
      <c r="B322" s="1" t="s">
        <v>943</v>
      </c>
      <c r="C322" s="2">
        <v>5175.77062</v>
      </c>
      <c r="D322" s="15">
        <v>4915.11225</v>
      </c>
      <c r="E322" s="10">
        <f>C322/D322*100</f>
        <v>105.30320279053646</v>
      </c>
    </row>
    <row r="323" spans="1:5" s="20" customFormat="1" ht="22.5">
      <c r="A323" s="7" t="s">
        <v>297</v>
      </c>
      <c r="B323" s="12" t="s">
        <v>944</v>
      </c>
      <c r="C323" s="13">
        <v>5175.77062</v>
      </c>
      <c r="D323" s="16">
        <v>4915.11225</v>
      </c>
      <c r="E323" s="3">
        <f>C323/D323*100</f>
        <v>105.30320279053646</v>
      </c>
    </row>
    <row r="324" spans="1:5" s="20" customFormat="1" ht="22.5">
      <c r="A324" s="7" t="s">
        <v>298</v>
      </c>
      <c r="B324" s="12" t="s">
        <v>945</v>
      </c>
      <c r="C324" s="13">
        <v>5175.77062</v>
      </c>
      <c r="D324" s="16">
        <v>4915.11225</v>
      </c>
      <c r="E324" s="3">
        <f>C324/D324*100</f>
        <v>105.30320279053646</v>
      </c>
    </row>
    <row r="325" spans="1:5" s="20" customFormat="1" ht="11.25">
      <c r="A325" s="6" t="s">
        <v>299</v>
      </c>
      <c r="B325" s="1" t="s">
        <v>946</v>
      </c>
      <c r="C325" s="2">
        <v>846400.79602</v>
      </c>
      <c r="D325" s="15">
        <v>753238.7644600001</v>
      </c>
      <c r="E325" s="10">
        <f>C325/D325*100</f>
        <v>112.36819398518188</v>
      </c>
    </row>
    <row r="326" spans="1:5" s="20" customFormat="1" ht="56.25">
      <c r="A326" s="7" t="s">
        <v>300</v>
      </c>
      <c r="B326" s="12" t="s">
        <v>947</v>
      </c>
      <c r="C326" s="13">
        <v>544.29112</v>
      </c>
      <c r="D326" s="16">
        <v>485.479</v>
      </c>
      <c r="E326" s="3">
        <f>C326/D326*100</f>
        <v>112.11424593030802</v>
      </c>
    </row>
    <row r="327" spans="1:5" s="20" customFormat="1" ht="56.25">
      <c r="A327" s="7" t="s">
        <v>301</v>
      </c>
      <c r="B327" s="12" t="s">
        <v>948</v>
      </c>
      <c r="C327" s="13">
        <v>544.29112</v>
      </c>
      <c r="D327" s="16">
        <v>485.479</v>
      </c>
      <c r="E327" s="3">
        <f>C327/D327*100</f>
        <v>112.11424593030802</v>
      </c>
    </row>
    <row r="328" spans="1:5" s="20" customFormat="1" ht="22.5">
      <c r="A328" s="7" t="s">
        <v>302</v>
      </c>
      <c r="B328" s="12" t="s">
        <v>949</v>
      </c>
      <c r="C328" s="13">
        <v>3908.17412</v>
      </c>
      <c r="D328" s="16">
        <v>3969.401</v>
      </c>
      <c r="E328" s="3">
        <f>C328/D328*100</f>
        <v>98.45752847847825</v>
      </c>
    </row>
    <row r="329" spans="1:5" s="20" customFormat="1" ht="45">
      <c r="A329" s="7" t="s">
        <v>303</v>
      </c>
      <c r="B329" s="12" t="s">
        <v>950</v>
      </c>
      <c r="C329" s="13">
        <v>3675.9498900000003</v>
      </c>
      <c r="D329" s="16">
        <v>3921.56316</v>
      </c>
      <c r="E329" s="3">
        <f>C329/D329*100</f>
        <v>93.7368528829203</v>
      </c>
    </row>
    <row r="330" spans="1:5" s="20" customFormat="1" ht="33.75">
      <c r="A330" s="7" t="s">
        <v>1416</v>
      </c>
      <c r="B330" s="12" t="s">
        <v>1417</v>
      </c>
      <c r="C330" s="13">
        <v>0</v>
      </c>
      <c r="D330" s="16">
        <v>0.9</v>
      </c>
      <c r="E330" s="3">
        <f>C330/D330*100</f>
        <v>0</v>
      </c>
    </row>
    <row r="331" spans="1:5" s="20" customFormat="1" ht="33.75">
      <c r="A331" s="7" t="s">
        <v>304</v>
      </c>
      <c r="B331" s="12" t="s">
        <v>951</v>
      </c>
      <c r="C331" s="13">
        <v>232.22423</v>
      </c>
      <c r="D331" s="16">
        <v>46.156839999999995</v>
      </c>
      <c r="E331" s="3" t="s">
        <v>1462</v>
      </c>
    </row>
    <row r="332" spans="1:5" s="20" customFormat="1" ht="33.75">
      <c r="A332" s="7" t="s">
        <v>1418</v>
      </c>
      <c r="B332" s="12" t="s">
        <v>1419</v>
      </c>
      <c r="C332" s="13">
        <v>0</v>
      </c>
      <c r="D332" s="16">
        <v>0.781</v>
      </c>
      <c r="E332" s="3">
        <f>C332/D332*100</f>
        <v>0</v>
      </c>
    </row>
    <row r="333" spans="1:5" s="20" customFormat="1" ht="33.75">
      <c r="A333" s="7" t="s">
        <v>305</v>
      </c>
      <c r="B333" s="12" t="s">
        <v>952</v>
      </c>
      <c r="C333" s="13">
        <v>469.17351</v>
      </c>
      <c r="D333" s="16">
        <v>381.869</v>
      </c>
      <c r="E333" s="3">
        <f>C333/D333*100</f>
        <v>122.86242402499286</v>
      </c>
    </row>
    <row r="334" spans="1:5" s="20" customFormat="1" ht="45">
      <c r="A334" s="7" t="s">
        <v>306</v>
      </c>
      <c r="B334" s="12" t="s">
        <v>953</v>
      </c>
      <c r="C334" s="13">
        <v>26056.68298</v>
      </c>
      <c r="D334" s="16">
        <v>10738.6381</v>
      </c>
      <c r="E334" s="3" t="s">
        <v>1462</v>
      </c>
    </row>
    <row r="335" spans="1:5" s="20" customFormat="1" ht="33.75">
      <c r="A335" s="7" t="s">
        <v>307</v>
      </c>
      <c r="B335" s="12" t="s">
        <v>954</v>
      </c>
      <c r="C335" s="13">
        <v>25442.18298</v>
      </c>
      <c r="D335" s="16">
        <v>10344.6381</v>
      </c>
      <c r="E335" s="3" t="s">
        <v>1462</v>
      </c>
    </row>
    <row r="336" spans="1:5" s="20" customFormat="1" ht="33.75">
      <c r="A336" s="7" t="s">
        <v>308</v>
      </c>
      <c r="B336" s="12" t="s">
        <v>955</v>
      </c>
      <c r="C336" s="13">
        <v>614.5</v>
      </c>
      <c r="D336" s="16">
        <v>394</v>
      </c>
      <c r="E336" s="3">
        <f>C336/D336*100</f>
        <v>155.96446700507613</v>
      </c>
    </row>
    <row r="337" spans="1:5" s="20" customFormat="1" ht="22.5">
      <c r="A337" s="7" t="s">
        <v>309</v>
      </c>
      <c r="B337" s="12" t="s">
        <v>956</v>
      </c>
      <c r="C337" s="13">
        <v>430.35215000000005</v>
      </c>
      <c r="D337" s="16">
        <v>396.07554</v>
      </c>
      <c r="E337" s="3">
        <f>C337/D337*100</f>
        <v>108.65405876868843</v>
      </c>
    </row>
    <row r="338" spans="1:5" s="11" customFormat="1" ht="22.5">
      <c r="A338" s="7" t="s">
        <v>310</v>
      </c>
      <c r="B338" s="12" t="s">
        <v>957</v>
      </c>
      <c r="C338" s="13">
        <v>361.54179</v>
      </c>
      <c r="D338" s="16">
        <v>249.77554</v>
      </c>
      <c r="E338" s="3">
        <f>C338/D338*100</f>
        <v>144.74667535500072</v>
      </c>
    </row>
    <row r="339" spans="1:5" s="20" customFormat="1" ht="22.5">
      <c r="A339" s="7" t="s">
        <v>311</v>
      </c>
      <c r="B339" s="12" t="s">
        <v>958</v>
      </c>
      <c r="C339" s="13">
        <v>58.5</v>
      </c>
      <c r="D339" s="16">
        <v>10</v>
      </c>
      <c r="E339" s="3" t="s">
        <v>1462</v>
      </c>
    </row>
    <row r="340" spans="1:5" s="20" customFormat="1" ht="22.5">
      <c r="A340" s="7" t="s">
        <v>312</v>
      </c>
      <c r="B340" s="12" t="s">
        <v>959</v>
      </c>
      <c r="C340" s="13">
        <v>0.31036</v>
      </c>
      <c r="D340" s="16">
        <v>126.3</v>
      </c>
      <c r="E340" s="3">
        <f>C340/D340*100</f>
        <v>0.24573238321456853</v>
      </c>
    </row>
    <row r="341" spans="1:5" s="20" customFormat="1" ht="22.5">
      <c r="A341" s="7" t="s">
        <v>313</v>
      </c>
      <c r="B341" s="12" t="s">
        <v>960</v>
      </c>
      <c r="C341" s="13">
        <v>10</v>
      </c>
      <c r="D341" s="16">
        <v>0</v>
      </c>
      <c r="E341" s="3">
        <v>0</v>
      </c>
    </row>
    <row r="342" spans="1:5" s="20" customFormat="1" ht="22.5">
      <c r="A342" s="7" t="s">
        <v>314</v>
      </c>
      <c r="B342" s="12" t="s">
        <v>961</v>
      </c>
      <c r="C342" s="13">
        <v>0</v>
      </c>
      <c r="D342" s="16">
        <v>10</v>
      </c>
      <c r="E342" s="3">
        <f>C342/D342*100</f>
        <v>0</v>
      </c>
    </row>
    <row r="343" spans="1:5" s="20" customFormat="1" ht="33.75">
      <c r="A343" s="7" t="s">
        <v>315</v>
      </c>
      <c r="B343" s="12" t="s">
        <v>962</v>
      </c>
      <c r="C343" s="13">
        <v>2812.017</v>
      </c>
      <c r="D343" s="16">
        <v>0.8</v>
      </c>
      <c r="E343" s="3" t="s">
        <v>1462</v>
      </c>
    </row>
    <row r="344" spans="1:5" s="20" customFormat="1" ht="33.75">
      <c r="A344" s="7" t="s">
        <v>316</v>
      </c>
      <c r="B344" s="12" t="s">
        <v>963</v>
      </c>
      <c r="C344" s="13">
        <v>2796.717</v>
      </c>
      <c r="D344" s="16">
        <v>0</v>
      </c>
      <c r="E344" s="3">
        <v>0</v>
      </c>
    </row>
    <row r="345" spans="1:5" s="20" customFormat="1" ht="33.75">
      <c r="A345" s="7" t="s">
        <v>317</v>
      </c>
      <c r="B345" s="12" t="s">
        <v>964</v>
      </c>
      <c r="C345" s="13">
        <v>15.3</v>
      </c>
      <c r="D345" s="16">
        <v>0.8</v>
      </c>
      <c r="E345" s="3" t="s">
        <v>1462</v>
      </c>
    </row>
    <row r="346" spans="1:5" s="20" customFormat="1" ht="11.25">
      <c r="A346" s="7" t="s">
        <v>318</v>
      </c>
      <c r="B346" s="12" t="s">
        <v>965</v>
      </c>
      <c r="C346" s="13">
        <v>596.775</v>
      </c>
      <c r="D346" s="16">
        <v>262.03276</v>
      </c>
      <c r="E346" s="3" t="s">
        <v>1462</v>
      </c>
    </row>
    <row r="347" spans="1:5" s="20" customFormat="1" ht="33.75">
      <c r="A347" s="7" t="s">
        <v>319</v>
      </c>
      <c r="B347" s="12" t="s">
        <v>966</v>
      </c>
      <c r="C347" s="13">
        <v>400</v>
      </c>
      <c r="D347" s="16">
        <v>138.86482999999998</v>
      </c>
      <c r="E347" s="3" t="s">
        <v>1462</v>
      </c>
    </row>
    <row r="348" spans="1:5" s="11" customFormat="1" ht="45">
      <c r="A348" s="7" t="s">
        <v>320</v>
      </c>
      <c r="B348" s="12" t="s">
        <v>967</v>
      </c>
      <c r="C348" s="13">
        <v>400</v>
      </c>
      <c r="D348" s="16">
        <v>138.86482999999998</v>
      </c>
      <c r="E348" s="3" t="s">
        <v>1462</v>
      </c>
    </row>
    <row r="349" spans="1:5" s="20" customFormat="1" ht="33.75">
      <c r="A349" s="7" t="s">
        <v>321</v>
      </c>
      <c r="B349" s="12" t="s">
        <v>968</v>
      </c>
      <c r="C349" s="13">
        <v>97.125</v>
      </c>
      <c r="D349" s="16">
        <v>17.8</v>
      </c>
      <c r="E349" s="3" t="s">
        <v>1462</v>
      </c>
    </row>
    <row r="350" spans="1:5" s="20" customFormat="1" ht="45">
      <c r="A350" s="7" t="s">
        <v>322</v>
      </c>
      <c r="B350" s="12" t="s">
        <v>969</v>
      </c>
      <c r="C350" s="13">
        <v>97.125</v>
      </c>
      <c r="D350" s="16">
        <v>17.8</v>
      </c>
      <c r="E350" s="3" t="s">
        <v>1462</v>
      </c>
    </row>
    <row r="351" spans="1:5" s="11" customFormat="1" ht="33.75">
      <c r="A351" s="7" t="s">
        <v>1303</v>
      </c>
      <c r="B351" s="12" t="s">
        <v>1304</v>
      </c>
      <c r="C351" s="13">
        <v>36.7</v>
      </c>
      <c r="D351" s="16">
        <v>78.84943</v>
      </c>
      <c r="E351" s="3">
        <f>C351/D351*100</f>
        <v>46.5444074865221</v>
      </c>
    </row>
    <row r="352" spans="1:5" s="20" customFormat="1" ht="33.75">
      <c r="A352" s="7" t="s">
        <v>323</v>
      </c>
      <c r="B352" s="12" t="s">
        <v>970</v>
      </c>
      <c r="C352" s="13">
        <v>62.95</v>
      </c>
      <c r="D352" s="16">
        <v>17.4185</v>
      </c>
      <c r="E352" s="3" t="s">
        <v>1462</v>
      </c>
    </row>
    <row r="353" spans="1:5" s="20" customFormat="1" ht="33.75">
      <c r="A353" s="7" t="s">
        <v>324</v>
      </c>
      <c r="B353" s="12" t="s">
        <v>971</v>
      </c>
      <c r="C353" s="13">
        <v>0</v>
      </c>
      <c r="D353" s="16">
        <v>9.1</v>
      </c>
      <c r="E353" s="3">
        <f>C353/D353*100</f>
        <v>0</v>
      </c>
    </row>
    <row r="354" spans="1:5" s="20" customFormat="1" ht="45">
      <c r="A354" s="7" t="s">
        <v>1420</v>
      </c>
      <c r="B354" s="12" t="s">
        <v>1421</v>
      </c>
      <c r="C354" s="13">
        <v>0</v>
      </c>
      <c r="D354" s="16">
        <v>78.84943</v>
      </c>
      <c r="E354" s="3">
        <v>0</v>
      </c>
    </row>
    <row r="355" spans="1:5" s="20" customFormat="1" ht="45">
      <c r="A355" s="7" t="s">
        <v>325</v>
      </c>
      <c r="B355" s="12" t="s">
        <v>972</v>
      </c>
      <c r="C355" s="13">
        <v>36.35</v>
      </c>
      <c r="D355" s="16">
        <v>17.4185</v>
      </c>
      <c r="E355" s="3" t="s">
        <v>1462</v>
      </c>
    </row>
    <row r="356" spans="1:5" s="20" customFormat="1" ht="45">
      <c r="A356" s="7" t="s">
        <v>1422</v>
      </c>
      <c r="B356" s="12" t="s">
        <v>1423</v>
      </c>
      <c r="C356" s="13">
        <v>0</v>
      </c>
      <c r="D356" s="16">
        <v>9.1</v>
      </c>
      <c r="E356" s="3">
        <f>C356/D356*100</f>
        <v>0</v>
      </c>
    </row>
    <row r="357" spans="1:5" s="20" customFormat="1" ht="33.75">
      <c r="A357" s="7" t="s">
        <v>1314</v>
      </c>
      <c r="B357" s="12" t="s">
        <v>1348</v>
      </c>
      <c r="C357" s="13">
        <v>36.7</v>
      </c>
      <c r="D357" s="16">
        <v>0</v>
      </c>
      <c r="E357" s="3">
        <v>0</v>
      </c>
    </row>
    <row r="358" spans="1:5" s="20" customFormat="1" ht="33.75">
      <c r="A358" s="7" t="s">
        <v>1315</v>
      </c>
      <c r="B358" s="12" t="s">
        <v>1349</v>
      </c>
      <c r="C358" s="13">
        <v>26.6</v>
      </c>
      <c r="D358" s="16">
        <v>0</v>
      </c>
      <c r="E358" s="3">
        <v>0</v>
      </c>
    </row>
    <row r="359" spans="1:5" s="20" customFormat="1" ht="33.75">
      <c r="A359" s="7" t="s">
        <v>326</v>
      </c>
      <c r="B359" s="12" t="s">
        <v>973</v>
      </c>
      <c r="C359" s="13">
        <v>0</v>
      </c>
      <c r="D359" s="16">
        <v>0</v>
      </c>
      <c r="E359" s="3">
        <v>0</v>
      </c>
    </row>
    <row r="360" spans="1:5" s="20" customFormat="1" ht="67.5">
      <c r="A360" s="7" t="s">
        <v>327</v>
      </c>
      <c r="B360" s="12" t="s">
        <v>974</v>
      </c>
      <c r="C360" s="13">
        <v>19122.94445</v>
      </c>
      <c r="D360" s="16">
        <v>22485.54664</v>
      </c>
      <c r="E360" s="3">
        <f>C360/D360*100</f>
        <v>85.0454950291571</v>
      </c>
    </row>
    <row r="361" spans="1:5" s="20" customFormat="1" ht="22.5">
      <c r="A361" s="7" t="s">
        <v>328</v>
      </c>
      <c r="B361" s="12" t="s">
        <v>975</v>
      </c>
      <c r="C361" s="13">
        <v>983.16323</v>
      </c>
      <c r="D361" s="16">
        <v>2159.07246</v>
      </c>
      <c r="E361" s="3">
        <f>C361/D361*100</f>
        <v>45.53637028004146</v>
      </c>
    </row>
    <row r="362" spans="1:5" s="20" customFormat="1" ht="22.5">
      <c r="A362" s="7" t="s">
        <v>329</v>
      </c>
      <c r="B362" s="12" t="s">
        <v>976</v>
      </c>
      <c r="C362" s="13">
        <v>692.4182</v>
      </c>
      <c r="D362" s="16">
        <v>619.7108499999999</v>
      </c>
      <c r="E362" s="3">
        <f>C362/D362*100</f>
        <v>111.73246361589442</v>
      </c>
    </row>
    <row r="363" spans="1:5" s="20" customFormat="1" ht="22.5">
      <c r="A363" s="7" t="s">
        <v>330</v>
      </c>
      <c r="B363" s="12" t="s">
        <v>977</v>
      </c>
      <c r="C363" s="13">
        <v>2246.1365299999998</v>
      </c>
      <c r="D363" s="16">
        <v>3417.87116</v>
      </c>
      <c r="E363" s="3">
        <f>C363/D363*100</f>
        <v>65.71741370145736</v>
      </c>
    </row>
    <row r="364" spans="1:5" s="20" customFormat="1" ht="22.5">
      <c r="A364" s="7" t="s">
        <v>331</v>
      </c>
      <c r="B364" s="12" t="s">
        <v>978</v>
      </c>
      <c r="C364" s="13">
        <v>3028.7772</v>
      </c>
      <c r="D364" s="16">
        <v>5729.621929999999</v>
      </c>
      <c r="E364" s="3">
        <f>C364/D364*100</f>
        <v>52.86172869699276</v>
      </c>
    </row>
    <row r="365" spans="1:5" s="20" customFormat="1" ht="22.5">
      <c r="A365" s="7" t="s">
        <v>332</v>
      </c>
      <c r="B365" s="12" t="s">
        <v>979</v>
      </c>
      <c r="C365" s="13">
        <v>9549.27595</v>
      </c>
      <c r="D365" s="16">
        <v>9941.62345</v>
      </c>
      <c r="E365" s="3">
        <f>C365/D365*100</f>
        <v>96.05348661641374</v>
      </c>
    </row>
    <row r="366" spans="1:5" s="20" customFormat="1" ht="11.25">
      <c r="A366" s="7" t="s">
        <v>333</v>
      </c>
      <c r="B366" s="12" t="s">
        <v>980</v>
      </c>
      <c r="C366" s="13">
        <v>90</v>
      </c>
      <c r="D366" s="16">
        <v>0</v>
      </c>
      <c r="E366" s="3">
        <v>0</v>
      </c>
    </row>
    <row r="367" spans="1:5" s="20" customFormat="1" ht="22.5">
      <c r="A367" s="7" t="s">
        <v>334</v>
      </c>
      <c r="B367" s="12" t="s">
        <v>981</v>
      </c>
      <c r="C367" s="13">
        <v>60</v>
      </c>
      <c r="D367" s="16">
        <v>0</v>
      </c>
      <c r="E367" s="3">
        <v>0</v>
      </c>
    </row>
    <row r="368" spans="1:5" s="20" customFormat="1" ht="33.75">
      <c r="A368" s="7" t="s">
        <v>1316</v>
      </c>
      <c r="B368" s="12" t="s">
        <v>1350</v>
      </c>
      <c r="C368" s="13">
        <v>30</v>
      </c>
      <c r="D368" s="16">
        <v>0</v>
      </c>
      <c r="E368" s="3">
        <v>0</v>
      </c>
    </row>
    <row r="369" spans="1:5" s="20" customFormat="1" ht="11.25">
      <c r="A369" s="7" t="s">
        <v>335</v>
      </c>
      <c r="B369" s="12" t="s">
        <v>982</v>
      </c>
      <c r="C369" s="13">
        <v>2533.17334</v>
      </c>
      <c r="D369" s="16">
        <v>617.64679</v>
      </c>
      <c r="E369" s="3" t="s">
        <v>1462</v>
      </c>
    </row>
    <row r="370" spans="1:5" s="20" customFormat="1" ht="45">
      <c r="A370" s="7" t="s">
        <v>336</v>
      </c>
      <c r="B370" s="12" t="s">
        <v>983</v>
      </c>
      <c r="C370" s="13">
        <v>2533.17334</v>
      </c>
      <c r="D370" s="16">
        <v>617.64679</v>
      </c>
      <c r="E370" s="3" t="s">
        <v>1462</v>
      </c>
    </row>
    <row r="371" spans="1:5" s="20" customFormat="1" ht="11.25">
      <c r="A371" s="7" t="s">
        <v>337</v>
      </c>
      <c r="B371" s="12" t="s">
        <v>984</v>
      </c>
      <c r="C371" s="13">
        <v>164.05825</v>
      </c>
      <c r="D371" s="16">
        <v>231.6</v>
      </c>
      <c r="E371" s="3">
        <f>C371/D371*100</f>
        <v>70.83689550949913</v>
      </c>
    </row>
    <row r="372" spans="1:5" s="20" customFormat="1" ht="22.5">
      <c r="A372" s="7" t="s">
        <v>338</v>
      </c>
      <c r="B372" s="12" t="s">
        <v>985</v>
      </c>
      <c r="C372" s="13">
        <v>3369.04704</v>
      </c>
      <c r="D372" s="16">
        <v>3703.23988</v>
      </c>
      <c r="E372" s="3">
        <f>C372/D372*100</f>
        <v>90.9756631806417</v>
      </c>
    </row>
    <row r="373" spans="1:5" s="20" customFormat="1" ht="33.75">
      <c r="A373" s="7" t="s">
        <v>339</v>
      </c>
      <c r="B373" s="12" t="s">
        <v>986</v>
      </c>
      <c r="C373" s="13">
        <v>11213.3739</v>
      </c>
      <c r="D373" s="16">
        <v>8423.081269999999</v>
      </c>
      <c r="E373" s="3">
        <f>C373/D373*100</f>
        <v>133.1267447215311</v>
      </c>
    </row>
    <row r="374" spans="1:5" s="20" customFormat="1" ht="22.5">
      <c r="A374" s="7" t="s">
        <v>340</v>
      </c>
      <c r="B374" s="12" t="s">
        <v>987</v>
      </c>
      <c r="C374" s="13">
        <v>465080.69853</v>
      </c>
      <c r="D374" s="16">
        <v>577395.0535800001</v>
      </c>
      <c r="E374" s="3">
        <f>C374/D374*100</f>
        <v>80.54809192534267</v>
      </c>
    </row>
    <row r="375" spans="1:5" s="20" customFormat="1" ht="33.75">
      <c r="A375" s="7" t="s">
        <v>341</v>
      </c>
      <c r="B375" s="12" t="s">
        <v>988</v>
      </c>
      <c r="C375" s="13">
        <v>509.72908</v>
      </c>
      <c r="D375" s="16">
        <v>18</v>
      </c>
      <c r="E375" s="3" t="s">
        <v>1462</v>
      </c>
    </row>
    <row r="376" spans="1:5" s="20" customFormat="1" ht="33.75">
      <c r="A376" s="7" t="s">
        <v>342</v>
      </c>
      <c r="B376" s="12" t="s">
        <v>989</v>
      </c>
      <c r="C376" s="13">
        <v>475.251</v>
      </c>
      <c r="D376" s="16">
        <v>18</v>
      </c>
      <c r="E376" s="3" t="s">
        <v>1462</v>
      </c>
    </row>
    <row r="377" spans="1:5" s="20" customFormat="1" ht="33.75">
      <c r="A377" s="7" t="s">
        <v>343</v>
      </c>
      <c r="B377" s="12" t="s">
        <v>990</v>
      </c>
      <c r="C377" s="13">
        <v>34.47808</v>
      </c>
      <c r="D377" s="16">
        <v>0</v>
      </c>
      <c r="E377" s="3">
        <v>0</v>
      </c>
    </row>
    <row r="378" spans="1:5" s="20" customFormat="1" ht="22.5">
      <c r="A378" s="7" t="s">
        <v>344</v>
      </c>
      <c r="B378" s="12" t="s">
        <v>991</v>
      </c>
      <c r="C378" s="13">
        <v>456213.31995</v>
      </c>
      <c r="D378" s="16">
        <v>571203.44291</v>
      </c>
      <c r="E378" s="3">
        <f>C378/D378*100</f>
        <v>79.86879729327575</v>
      </c>
    </row>
    <row r="379" spans="1:5" s="20" customFormat="1" ht="22.5">
      <c r="A379" s="7" t="s">
        <v>345</v>
      </c>
      <c r="B379" s="12" t="s">
        <v>992</v>
      </c>
      <c r="C379" s="13">
        <v>8357.6495</v>
      </c>
      <c r="D379" s="16">
        <v>6173.61067</v>
      </c>
      <c r="E379" s="3">
        <f>C379/D379*100</f>
        <v>135.3770094478601</v>
      </c>
    </row>
    <row r="380" spans="1:5" s="20" customFormat="1" ht="33.75">
      <c r="A380" s="7" t="s">
        <v>346</v>
      </c>
      <c r="B380" s="12" t="s">
        <v>993</v>
      </c>
      <c r="C380" s="13">
        <v>3104.2772200000004</v>
      </c>
      <c r="D380" s="16">
        <v>2036.14726</v>
      </c>
      <c r="E380" s="3">
        <f>C380/D380*100</f>
        <v>152.45838456693946</v>
      </c>
    </row>
    <row r="381" spans="1:5" s="20" customFormat="1" ht="45">
      <c r="A381" s="7" t="s">
        <v>347</v>
      </c>
      <c r="B381" s="12" t="s">
        <v>994</v>
      </c>
      <c r="C381" s="13">
        <v>1123.018</v>
      </c>
      <c r="D381" s="16">
        <v>724.17621</v>
      </c>
      <c r="E381" s="3">
        <f>C381/D381*100</f>
        <v>155.07524059648412</v>
      </c>
    </row>
    <row r="382" spans="1:5" s="11" customFormat="1" ht="45">
      <c r="A382" s="7" t="s">
        <v>348</v>
      </c>
      <c r="B382" s="12" t="s">
        <v>995</v>
      </c>
      <c r="C382" s="13">
        <v>905.0377900000001</v>
      </c>
      <c r="D382" s="16">
        <v>919.10562</v>
      </c>
      <c r="E382" s="3">
        <f>C382/D382*100</f>
        <v>98.46940006742642</v>
      </c>
    </row>
    <row r="383" spans="1:5" s="11" customFormat="1" ht="45">
      <c r="A383" s="7" t="s">
        <v>349</v>
      </c>
      <c r="B383" s="12" t="s">
        <v>996</v>
      </c>
      <c r="C383" s="13">
        <v>942.02142</v>
      </c>
      <c r="D383" s="16">
        <v>318.86543</v>
      </c>
      <c r="E383" s="3" t="s">
        <v>1462</v>
      </c>
    </row>
    <row r="384" spans="1:5" s="11" customFormat="1" ht="45">
      <c r="A384" s="7" t="s">
        <v>350</v>
      </c>
      <c r="B384" s="12" t="s">
        <v>997</v>
      </c>
      <c r="C384" s="13">
        <v>89.20000999999999</v>
      </c>
      <c r="D384" s="16">
        <v>54</v>
      </c>
      <c r="E384" s="3">
        <f>C384/D384*100</f>
        <v>165.18520370370368</v>
      </c>
    </row>
    <row r="385" spans="1:5" s="11" customFormat="1" ht="45">
      <c r="A385" s="7" t="s">
        <v>351</v>
      </c>
      <c r="B385" s="12" t="s">
        <v>998</v>
      </c>
      <c r="C385" s="13">
        <v>45</v>
      </c>
      <c r="D385" s="16">
        <v>20</v>
      </c>
      <c r="E385" s="3" t="s">
        <v>1462</v>
      </c>
    </row>
    <row r="386" spans="1:5" s="20" customFormat="1" ht="11.25">
      <c r="A386" s="7" t="s">
        <v>352</v>
      </c>
      <c r="B386" s="12" t="s">
        <v>999</v>
      </c>
      <c r="C386" s="13">
        <v>2924.4655</v>
      </c>
      <c r="D386" s="16">
        <v>1164.50655</v>
      </c>
      <c r="E386" s="3" t="s">
        <v>1462</v>
      </c>
    </row>
    <row r="387" spans="1:5" s="20" customFormat="1" ht="22.5">
      <c r="A387" s="7" t="s">
        <v>353</v>
      </c>
      <c r="B387" s="12" t="s">
        <v>1000</v>
      </c>
      <c r="C387" s="13">
        <v>1232.7093799999998</v>
      </c>
      <c r="D387" s="16">
        <v>675.35033</v>
      </c>
      <c r="E387" s="3">
        <f>C387/D387*100</f>
        <v>182.52887801209778</v>
      </c>
    </row>
    <row r="388" spans="1:5" s="20" customFormat="1" ht="22.5">
      <c r="A388" s="7" t="s">
        <v>354</v>
      </c>
      <c r="B388" s="12" t="s">
        <v>1001</v>
      </c>
      <c r="C388" s="13">
        <v>1691.75612</v>
      </c>
      <c r="D388" s="16">
        <v>489.15621999999996</v>
      </c>
      <c r="E388" s="3" t="s">
        <v>1462</v>
      </c>
    </row>
    <row r="389" spans="1:5" s="20" customFormat="1" ht="33.75">
      <c r="A389" s="7" t="s">
        <v>355</v>
      </c>
      <c r="B389" s="12" t="s">
        <v>1002</v>
      </c>
      <c r="C389" s="13">
        <v>6916.8798799999995</v>
      </c>
      <c r="D389" s="16">
        <v>6452.88389</v>
      </c>
      <c r="E389" s="3">
        <f>C389/D389*100</f>
        <v>107.1905212910936</v>
      </c>
    </row>
    <row r="390" spans="1:5" s="20" customFormat="1" ht="56.25">
      <c r="A390" s="7" t="s">
        <v>356</v>
      </c>
      <c r="B390" s="12" t="s">
        <v>1003</v>
      </c>
      <c r="C390" s="13">
        <v>4987.91845</v>
      </c>
      <c r="D390" s="16">
        <v>5015.1144</v>
      </c>
      <c r="E390" s="3">
        <f>C390/D390*100</f>
        <v>99.45772024662088</v>
      </c>
    </row>
    <row r="391" spans="1:5" s="20" customFormat="1" ht="45">
      <c r="A391" s="7" t="s">
        <v>357</v>
      </c>
      <c r="B391" s="12" t="s">
        <v>1004</v>
      </c>
      <c r="C391" s="13">
        <v>1854.28324</v>
      </c>
      <c r="D391" s="16">
        <v>1437.76949</v>
      </c>
      <c r="E391" s="3">
        <f>C391/D391*100</f>
        <v>128.96943862677182</v>
      </c>
    </row>
    <row r="392" spans="1:5" s="20" customFormat="1" ht="45">
      <c r="A392" s="7" t="s">
        <v>358</v>
      </c>
      <c r="B392" s="12" t="s">
        <v>1005</v>
      </c>
      <c r="C392" s="13">
        <v>2.1341900000000003</v>
      </c>
      <c r="D392" s="16">
        <v>0</v>
      </c>
      <c r="E392" s="3">
        <v>0</v>
      </c>
    </row>
    <row r="393" spans="1:5" s="20" customFormat="1" ht="45">
      <c r="A393" s="7" t="s">
        <v>359</v>
      </c>
      <c r="B393" s="12" t="s">
        <v>1006</v>
      </c>
      <c r="C393" s="13">
        <v>72.544</v>
      </c>
      <c r="D393" s="16">
        <v>0</v>
      </c>
      <c r="E393" s="3">
        <v>0</v>
      </c>
    </row>
    <row r="394" spans="1:5" s="20" customFormat="1" ht="22.5">
      <c r="A394" s="7" t="s">
        <v>360</v>
      </c>
      <c r="B394" s="12" t="s">
        <v>1007</v>
      </c>
      <c r="C394" s="13">
        <v>2754.8938900000003</v>
      </c>
      <c r="D394" s="16">
        <v>3678.08674</v>
      </c>
      <c r="E394" s="3">
        <f>C394/D394*100</f>
        <v>74.90018818860156</v>
      </c>
    </row>
    <row r="395" spans="1:5" s="20" customFormat="1" ht="22.5">
      <c r="A395" s="7" t="s">
        <v>361</v>
      </c>
      <c r="B395" s="12" t="s">
        <v>1008</v>
      </c>
      <c r="C395" s="13">
        <v>13.93159</v>
      </c>
      <c r="D395" s="16">
        <v>0</v>
      </c>
      <c r="E395" s="3">
        <v>0</v>
      </c>
    </row>
    <row r="396" spans="1:5" s="20" customFormat="1" ht="33.75">
      <c r="A396" s="7" t="s">
        <v>362</v>
      </c>
      <c r="B396" s="12" t="s">
        <v>1009</v>
      </c>
      <c r="C396" s="13">
        <v>13.93159</v>
      </c>
      <c r="D396" s="16">
        <v>0</v>
      </c>
      <c r="E396" s="3">
        <v>0</v>
      </c>
    </row>
    <row r="397" spans="1:5" s="20" customFormat="1" ht="45">
      <c r="A397" s="7" t="s">
        <v>363</v>
      </c>
      <c r="B397" s="12" t="s">
        <v>1010</v>
      </c>
      <c r="C397" s="13">
        <v>7917.44519</v>
      </c>
      <c r="D397" s="16">
        <v>7523.84722</v>
      </c>
      <c r="E397" s="3">
        <f>C397/D397*100</f>
        <v>105.2313392137168</v>
      </c>
    </row>
    <row r="398" spans="1:5" s="20" customFormat="1" ht="22.5">
      <c r="A398" s="7" t="s">
        <v>364</v>
      </c>
      <c r="B398" s="12" t="s">
        <v>1011</v>
      </c>
      <c r="C398" s="13">
        <v>6121.5</v>
      </c>
      <c r="D398" s="16">
        <v>6017.67857</v>
      </c>
      <c r="E398" s="3">
        <f>C398/D398*100</f>
        <v>101.72527377114461</v>
      </c>
    </row>
    <row r="399" spans="1:5" s="20" customFormat="1" ht="56.25">
      <c r="A399" s="7" t="s">
        <v>365</v>
      </c>
      <c r="B399" s="12" t="s">
        <v>1012</v>
      </c>
      <c r="C399" s="13">
        <v>2198.21361</v>
      </c>
      <c r="D399" s="16">
        <v>2099.48144</v>
      </c>
      <c r="E399" s="3">
        <f>C399/D399*100</f>
        <v>104.70269315645866</v>
      </c>
    </row>
    <row r="400" spans="1:5" s="20" customFormat="1" ht="56.25">
      <c r="A400" s="7" t="s">
        <v>366</v>
      </c>
      <c r="B400" s="12" t="s">
        <v>1013</v>
      </c>
      <c r="C400" s="13">
        <v>2198.21361</v>
      </c>
      <c r="D400" s="16">
        <v>2099.48144</v>
      </c>
      <c r="E400" s="3">
        <f>C400/D400*100</f>
        <v>104.70269315645866</v>
      </c>
    </row>
    <row r="401" spans="1:5" s="20" customFormat="1" ht="22.5">
      <c r="A401" s="7" t="s">
        <v>367</v>
      </c>
      <c r="B401" s="12" t="s">
        <v>1014</v>
      </c>
      <c r="C401" s="13">
        <v>48</v>
      </c>
      <c r="D401" s="16">
        <v>0</v>
      </c>
      <c r="E401" s="3">
        <v>0</v>
      </c>
    </row>
    <row r="402" spans="1:5" s="20" customFormat="1" ht="22.5">
      <c r="A402" s="7" t="s">
        <v>368</v>
      </c>
      <c r="B402" s="12" t="s">
        <v>1015</v>
      </c>
      <c r="C402" s="13">
        <v>11975.627470000001</v>
      </c>
      <c r="D402" s="16">
        <v>15524.40538</v>
      </c>
      <c r="E402" s="3">
        <f>C402/D402*100</f>
        <v>77.14065161831017</v>
      </c>
    </row>
    <row r="403" spans="1:5" s="20" customFormat="1" ht="33.75">
      <c r="A403" s="7" t="s">
        <v>369</v>
      </c>
      <c r="B403" s="12" t="s">
        <v>1016</v>
      </c>
      <c r="C403" s="13">
        <v>11654.46207</v>
      </c>
      <c r="D403" s="16">
        <v>15121.464179999999</v>
      </c>
      <c r="E403" s="3">
        <f>C403/D403*100</f>
        <v>77.07231212050525</v>
      </c>
    </row>
    <row r="404" spans="1:5" s="20" customFormat="1" ht="33.75">
      <c r="A404" s="7" t="s">
        <v>370</v>
      </c>
      <c r="B404" s="12" t="s">
        <v>1017</v>
      </c>
      <c r="C404" s="13">
        <v>20.036</v>
      </c>
      <c r="D404" s="16">
        <v>48.440870000000004</v>
      </c>
      <c r="E404" s="3">
        <f>C404/D404*100</f>
        <v>41.36176744967627</v>
      </c>
    </row>
    <row r="405" spans="1:5" s="20" customFormat="1" ht="33.75">
      <c r="A405" s="7" t="s">
        <v>371</v>
      </c>
      <c r="B405" s="12" t="s">
        <v>1018</v>
      </c>
      <c r="C405" s="13">
        <v>301.12940000000003</v>
      </c>
      <c r="D405" s="16">
        <v>354.50033</v>
      </c>
      <c r="E405" s="3">
        <f>C405/D405*100</f>
        <v>84.94474462125325</v>
      </c>
    </row>
    <row r="406" spans="1:5" s="20" customFormat="1" ht="22.5">
      <c r="A406" s="7" t="s">
        <v>372</v>
      </c>
      <c r="B406" s="12" t="s">
        <v>1019</v>
      </c>
      <c r="C406" s="13">
        <v>268657.97362</v>
      </c>
      <c r="D406" s="16">
        <v>80268.91064</v>
      </c>
      <c r="E406" s="3" t="s">
        <v>1462</v>
      </c>
    </row>
    <row r="407" spans="1:5" s="11" customFormat="1" ht="33.75">
      <c r="A407" s="7" t="s">
        <v>373</v>
      </c>
      <c r="B407" s="12" t="s">
        <v>1020</v>
      </c>
      <c r="C407" s="13">
        <v>39798.43007</v>
      </c>
      <c r="D407" s="16">
        <v>9909.27215</v>
      </c>
      <c r="E407" s="3" t="s">
        <v>1462</v>
      </c>
    </row>
    <row r="408" spans="1:5" s="20" customFormat="1" ht="22.5">
      <c r="A408" s="7" t="s">
        <v>374</v>
      </c>
      <c r="B408" s="12" t="s">
        <v>1021</v>
      </c>
      <c r="C408" s="13">
        <v>207046.20948</v>
      </c>
      <c r="D408" s="16">
        <v>42457.3025</v>
      </c>
      <c r="E408" s="3" t="s">
        <v>1462</v>
      </c>
    </row>
    <row r="409" spans="1:5" s="20" customFormat="1" ht="22.5">
      <c r="A409" s="7" t="s">
        <v>375</v>
      </c>
      <c r="B409" s="12" t="s">
        <v>1022</v>
      </c>
      <c r="C409" s="13">
        <v>21135.87634</v>
      </c>
      <c r="D409" s="16">
        <v>21449.19416</v>
      </c>
      <c r="E409" s="3">
        <f>C409/D409*100</f>
        <v>98.53925598480386</v>
      </c>
    </row>
    <row r="410" spans="1:5" s="20" customFormat="1" ht="22.5">
      <c r="A410" s="7" t="s">
        <v>376</v>
      </c>
      <c r="B410" s="12" t="s">
        <v>1023</v>
      </c>
      <c r="C410" s="13">
        <v>62.01822</v>
      </c>
      <c r="D410" s="16">
        <v>1079.87242</v>
      </c>
      <c r="E410" s="3">
        <f>C410/D410*100</f>
        <v>5.743106208787146</v>
      </c>
    </row>
    <row r="411" spans="1:5" s="11" customFormat="1" ht="22.5">
      <c r="A411" s="7" t="s">
        <v>377</v>
      </c>
      <c r="B411" s="12" t="s">
        <v>1024</v>
      </c>
      <c r="C411" s="13">
        <v>615.43951</v>
      </c>
      <c r="D411" s="16">
        <v>5373.26941</v>
      </c>
      <c r="E411" s="3">
        <f>C411/D411*100</f>
        <v>11.453725153900296</v>
      </c>
    </row>
    <row r="412" spans="1:5" s="20" customFormat="1" ht="11.25">
      <c r="A412" s="6" t="s">
        <v>378</v>
      </c>
      <c r="B412" s="1" t="s">
        <v>1025</v>
      </c>
      <c r="C412" s="2">
        <v>-1284.50265</v>
      </c>
      <c r="D412" s="15">
        <v>2928.67095</v>
      </c>
      <c r="E412" s="10">
        <v>0</v>
      </c>
    </row>
    <row r="413" spans="1:5" s="20" customFormat="1" ht="11.25">
      <c r="A413" s="7" t="s">
        <v>379</v>
      </c>
      <c r="B413" s="12" t="s">
        <v>1026</v>
      </c>
      <c r="C413" s="13">
        <v>-1562.77965</v>
      </c>
      <c r="D413" s="16">
        <v>-264.9827</v>
      </c>
      <c r="E413" s="3" t="s">
        <v>1462</v>
      </c>
    </row>
    <row r="414" spans="1:6" s="20" customFormat="1" ht="22.5">
      <c r="A414" s="7" t="s">
        <v>380</v>
      </c>
      <c r="B414" s="12" t="s">
        <v>1027</v>
      </c>
      <c r="C414" s="13">
        <v>164.48233</v>
      </c>
      <c r="D414" s="16">
        <v>-984.3548000000001</v>
      </c>
      <c r="E414" s="3">
        <v>0</v>
      </c>
      <c r="F414" s="21"/>
    </row>
    <row r="415" spans="1:6" s="20" customFormat="1" ht="11.25">
      <c r="A415" s="7" t="s">
        <v>381</v>
      </c>
      <c r="B415" s="12" t="s">
        <v>1028</v>
      </c>
      <c r="C415" s="13">
        <v>-199.44698</v>
      </c>
      <c r="D415" s="16">
        <v>-133.37246</v>
      </c>
      <c r="E415" s="3">
        <f>C415/D415*100</f>
        <v>149.54135209022914</v>
      </c>
      <c r="F415" s="21"/>
    </row>
    <row r="416" spans="1:6" s="20" customFormat="1" ht="22.5">
      <c r="A416" s="7" t="s">
        <v>382</v>
      </c>
      <c r="B416" s="12" t="s">
        <v>1029</v>
      </c>
      <c r="C416" s="13">
        <v>-1814.5741699999999</v>
      </c>
      <c r="D416" s="16">
        <v>754.7029699999999</v>
      </c>
      <c r="E416" s="3">
        <v>0</v>
      </c>
      <c r="F416" s="21"/>
    </row>
    <row r="417" spans="1:5" s="20" customFormat="1" ht="11.25">
      <c r="A417" s="7" t="s">
        <v>383</v>
      </c>
      <c r="B417" s="12" t="s">
        <v>1030</v>
      </c>
      <c r="C417" s="13">
        <v>219.52017</v>
      </c>
      <c r="D417" s="16">
        <v>48.03704</v>
      </c>
      <c r="E417" s="3" t="s">
        <v>1462</v>
      </c>
    </row>
    <row r="418" spans="1:5" s="11" customFormat="1" ht="22.5">
      <c r="A418" s="7" t="s">
        <v>384</v>
      </c>
      <c r="B418" s="12" t="s">
        <v>1031</v>
      </c>
      <c r="C418" s="13">
        <v>67.239</v>
      </c>
      <c r="D418" s="16">
        <v>50.00455</v>
      </c>
      <c r="E418" s="3">
        <f>C418/D418*100</f>
        <v>134.46576361551098</v>
      </c>
    </row>
    <row r="419" spans="1:5" s="20" customFormat="1" ht="11.25">
      <c r="A419" s="7" t="s">
        <v>385</v>
      </c>
      <c r="B419" s="12" t="s">
        <v>1032</v>
      </c>
      <c r="C419" s="13">
        <v>-252.54378</v>
      </c>
      <c r="D419" s="16">
        <v>2621.12365</v>
      </c>
      <c r="E419" s="3">
        <v>0</v>
      </c>
    </row>
    <row r="420" spans="1:5" s="11" customFormat="1" ht="11.25">
      <c r="A420" s="7" t="s">
        <v>386</v>
      </c>
      <c r="B420" s="12" t="s">
        <v>1033</v>
      </c>
      <c r="C420" s="13">
        <v>-3618.49816</v>
      </c>
      <c r="D420" s="16">
        <v>111.75052000000001</v>
      </c>
      <c r="E420" s="3">
        <v>0</v>
      </c>
    </row>
    <row r="421" spans="1:5" s="20" customFormat="1" ht="11.25">
      <c r="A421" s="7" t="s">
        <v>387</v>
      </c>
      <c r="B421" s="12" t="s">
        <v>1034</v>
      </c>
      <c r="C421" s="13">
        <v>2206.4512200000004</v>
      </c>
      <c r="D421" s="16">
        <v>1331.85618</v>
      </c>
      <c r="E421" s="3">
        <f>C421/D421*100</f>
        <v>165.66737859038204</v>
      </c>
    </row>
    <row r="422" spans="1:5" s="20" customFormat="1" ht="11.25">
      <c r="A422" s="7" t="s">
        <v>388</v>
      </c>
      <c r="B422" s="12" t="s">
        <v>1035</v>
      </c>
      <c r="C422" s="13">
        <v>421.97742999999997</v>
      </c>
      <c r="D422" s="16">
        <v>621.02419</v>
      </c>
      <c r="E422" s="3">
        <f>C422/D422*100</f>
        <v>67.94863014917341</v>
      </c>
    </row>
    <row r="423" spans="1:5" s="20" customFormat="1" ht="11.25">
      <c r="A423" s="7" t="s">
        <v>389</v>
      </c>
      <c r="B423" s="12" t="s">
        <v>1036</v>
      </c>
      <c r="C423" s="13">
        <v>390.5301</v>
      </c>
      <c r="D423" s="16">
        <v>253.97722</v>
      </c>
      <c r="E423" s="3">
        <f>C423/D423*100</f>
        <v>153.76579836569596</v>
      </c>
    </row>
    <row r="424" spans="1:5" s="11" customFormat="1" ht="11.25">
      <c r="A424" s="7" t="s">
        <v>390</v>
      </c>
      <c r="B424" s="12" t="s">
        <v>1037</v>
      </c>
      <c r="C424" s="13">
        <v>346.99563</v>
      </c>
      <c r="D424" s="16">
        <v>302.51554</v>
      </c>
      <c r="E424" s="3">
        <f>C424/D424*100</f>
        <v>114.70340664152327</v>
      </c>
    </row>
    <row r="425" spans="1:5" s="11" customFormat="1" ht="11.25">
      <c r="A425" s="7" t="s">
        <v>391</v>
      </c>
      <c r="B425" s="12" t="s">
        <v>1038</v>
      </c>
      <c r="C425" s="13">
        <v>530.82078</v>
      </c>
      <c r="D425" s="16">
        <v>572.53</v>
      </c>
      <c r="E425" s="3">
        <f>C425/D425*100</f>
        <v>92.71492847536375</v>
      </c>
    </row>
    <row r="426" spans="1:5" s="11" customFormat="1" ht="22.5">
      <c r="A426" s="7" t="s">
        <v>392</v>
      </c>
      <c r="B426" s="12" t="s">
        <v>1039</v>
      </c>
      <c r="C426" s="13">
        <v>530.82078</v>
      </c>
      <c r="D426" s="16">
        <v>572.53</v>
      </c>
      <c r="E426" s="3">
        <f>C426/D426*100</f>
        <v>92.71492847536375</v>
      </c>
    </row>
    <row r="427" spans="1:5" s="11" customFormat="1" ht="10.5">
      <c r="A427" s="6" t="s">
        <v>393</v>
      </c>
      <c r="B427" s="1" t="s">
        <v>1040</v>
      </c>
      <c r="C427" s="2">
        <v>10069519.33737</v>
      </c>
      <c r="D427" s="15">
        <v>7827429.761689999</v>
      </c>
      <c r="E427" s="10">
        <f>C427/D427*100</f>
        <v>128.64400759817124</v>
      </c>
    </row>
    <row r="428" spans="1:5" s="11" customFormat="1" ht="21">
      <c r="A428" s="6" t="s">
        <v>394</v>
      </c>
      <c r="B428" s="1" t="s">
        <v>1041</v>
      </c>
      <c r="C428" s="2">
        <v>10102212.5946</v>
      </c>
      <c r="D428" s="15">
        <v>8269738.56057</v>
      </c>
      <c r="E428" s="10">
        <f>C428/D428*100</f>
        <v>122.15879039716214</v>
      </c>
    </row>
    <row r="429" spans="1:5" s="20" customFormat="1" ht="11.25">
      <c r="A429" s="7" t="s">
        <v>395</v>
      </c>
      <c r="B429" s="12" t="s">
        <v>1042</v>
      </c>
      <c r="C429" s="13">
        <v>4069351.2</v>
      </c>
      <c r="D429" s="16">
        <v>3892061.6</v>
      </c>
      <c r="E429" s="3">
        <f>C429/D429*100</f>
        <v>104.5551591475325</v>
      </c>
    </row>
    <row r="430" spans="1:5" s="11" customFormat="1" ht="11.25">
      <c r="A430" s="7" t="s">
        <v>396</v>
      </c>
      <c r="B430" s="12" t="s">
        <v>1043</v>
      </c>
      <c r="C430" s="13">
        <v>3272263.2</v>
      </c>
      <c r="D430" s="16">
        <v>3057402.6</v>
      </c>
      <c r="E430" s="3">
        <f>C430/D430*100</f>
        <v>107.02755338796402</v>
      </c>
    </row>
    <row r="431" spans="1:5" s="11" customFormat="1" ht="22.5">
      <c r="A431" s="7" t="s">
        <v>397</v>
      </c>
      <c r="B431" s="12" t="s">
        <v>1044</v>
      </c>
      <c r="C431" s="13">
        <v>3272263.2</v>
      </c>
      <c r="D431" s="16">
        <v>3057402.6</v>
      </c>
      <c r="E431" s="3">
        <f>C431/D431*100</f>
        <v>107.02755338796402</v>
      </c>
    </row>
    <row r="432" spans="1:5" s="11" customFormat="1" ht="22.5">
      <c r="A432" s="7" t="s">
        <v>398</v>
      </c>
      <c r="B432" s="12" t="s">
        <v>1045</v>
      </c>
      <c r="C432" s="13">
        <v>0</v>
      </c>
      <c r="D432" s="16">
        <v>0</v>
      </c>
      <c r="E432" s="3">
        <v>0</v>
      </c>
    </row>
    <row r="433" spans="1:5" s="11" customFormat="1" ht="22.5">
      <c r="A433" s="7" t="s">
        <v>399</v>
      </c>
      <c r="B433" s="12" t="s">
        <v>1351</v>
      </c>
      <c r="C433" s="13">
        <v>0</v>
      </c>
      <c r="D433" s="16">
        <v>189632</v>
      </c>
      <c r="E433" s="3">
        <f>C433/D433*100</f>
        <v>0</v>
      </c>
    </row>
    <row r="434" spans="1:5" s="11" customFormat="1" ht="22.5">
      <c r="A434" s="7" t="s">
        <v>1317</v>
      </c>
      <c r="B434" s="12" t="s">
        <v>1352</v>
      </c>
      <c r="C434" s="13">
        <v>0</v>
      </c>
      <c r="D434" s="16">
        <v>189632</v>
      </c>
      <c r="E434" s="3">
        <f>C434/D434*100</f>
        <v>0</v>
      </c>
    </row>
    <row r="435" spans="1:5" s="20" customFormat="1" ht="33.75">
      <c r="A435" s="7" t="s">
        <v>400</v>
      </c>
      <c r="B435" s="12" t="s">
        <v>1046</v>
      </c>
      <c r="C435" s="13">
        <v>629433</v>
      </c>
      <c r="D435" s="16">
        <v>334170</v>
      </c>
      <c r="E435" s="3">
        <f>C435/D435*100</f>
        <v>188.3571236197145</v>
      </c>
    </row>
    <row r="436" spans="1:5" s="20" customFormat="1" ht="33.75">
      <c r="A436" s="7" t="s">
        <v>401</v>
      </c>
      <c r="B436" s="12" t="s">
        <v>1047</v>
      </c>
      <c r="C436" s="13">
        <v>629433</v>
      </c>
      <c r="D436" s="16">
        <v>334170</v>
      </c>
      <c r="E436" s="3">
        <f>C436/D436*100</f>
        <v>188.3571236197145</v>
      </c>
    </row>
    <row r="437" spans="1:5" s="20" customFormat="1" ht="33.75">
      <c r="A437" s="7" t="s">
        <v>402</v>
      </c>
      <c r="B437" s="12" t="s">
        <v>1048</v>
      </c>
      <c r="C437" s="13">
        <v>167655</v>
      </c>
      <c r="D437" s="16">
        <v>161295</v>
      </c>
      <c r="E437" s="3">
        <f>C437/D437*100</f>
        <v>103.94308565051614</v>
      </c>
    </row>
    <row r="438" spans="1:5" s="20" customFormat="1" ht="33.75">
      <c r="A438" s="7" t="s">
        <v>403</v>
      </c>
      <c r="B438" s="12" t="s">
        <v>1049</v>
      </c>
      <c r="C438" s="13">
        <v>167655</v>
      </c>
      <c r="D438" s="16">
        <v>161295</v>
      </c>
      <c r="E438" s="3">
        <f>C438/D438*100</f>
        <v>103.94308565051614</v>
      </c>
    </row>
    <row r="439" spans="1:5" s="20" customFormat="1" ht="33.75">
      <c r="A439" s="7" t="s">
        <v>1424</v>
      </c>
      <c r="B439" s="12" t="s">
        <v>1425</v>
      </c>
      <c r="C439" s="13">
        <v>0</v>
      </c>
      <c r="D439" s="16">
        <v>149562</v>
      </c>
      <c r="E439" s="3">
        <f>C439/D439*100</f>
        <v>0</v>
      </c>
    </row>
    <row r="440" spans="1:5" ht="22.5">
      <c r="A440" s="7" t="s">
        <v>404</v>
      </c>
      <c r="B440" s="12" t="s">
        <v>1050</v>
      </c>
      <c r="C440" s="13">
        <v>1932187.72505</v>
      </c>
      <c r="D440" s="16">
        <v>1451214.37568</v>
      </c>
      <c r="E440" s="3">
        <f>C440/D440*100</f>
        <v>133.14281869242294</v>
      </c>
    </row>
    <row r="441" spans="1:5" ht="12.75">
      <c r="A441" s="7" t="s">
        <v>1426</v>
      </c>
      <c r="B441" s="12" t="s">
        <v>1427</v>
      </c>
      <c r="C441" s="13">
        <v>0</v>
      </c>
      <c r="D441" s="16">
        <v>1145.72537</v>
      </c>
      <c r="E441" s="3">
        <v>0</v>
      </c>
    </row>
    <row r="442" spans="1:5" ht="22.5">
      <c r="A442" s="7" t="s">
        <v>1428</v>
      </c>
      <c r="B442" s="12" t="s">
        <v>1429</v>
      </c>
      <c r="C442" s="13">
        <v>0</v>
      </c>
      <c r="D442" s="16">
        <v>1145.72537</v>
      </c>
      <c r="E442" s="3">
        <v>0</v>
      </c>
    </row>
    <row r="443" spans="1:5" ht="22.5">
      <c r="A443" s="7" t="s">
        <v>405</v>
      </c>
      <c r="B443" s="12" t="s">
        <v>1051</v>
      </c>
      <c r="C443" s="13">
        <v>0</v>
      </c>
      <c r="D443" s="16">
        <v>84398.79207</v>
      </c>
      <c r="E443" s="3">
        <f>C443/D443*100</f>
        <v>0</v>
      </c>
    </row>
    <row r="444" spans="1:5" ht="33.75">
      <c r="A444" s="7" t="s">
        <v>1430</v>
      </c>
      <c r="B444" s="12" t="s">
        <v>1431</v>
      </c>
      <c r="C444" s="13">
        <v>0</v>
      </c>
      <c r="D444" s="16">
        <v>84398.79207</v>
      </c>
      <c r="E444" s="3">
        <v>0</v>
      </c>
    </row>
    <row r="445" spans="1:5" ht="22.5">
      <c r="A445" s="7" t="s">
        <v>406</v>
      </c>
      <c r="B445" s="12" t="s">
        <v>1052</v>
      </c>
      <c r="C445" s="13">
        <v>0</v>
      </c>
      <c r="D445" s="16">
        <v>0</v>
      </c>
      <c r="E445" s="3">
        <v>0</v>
      </c>
    </row>
    <row r="446" spans="1:5" ht="22.5">
      <c r="A446" s="7" t="s">
        <v>1318</v>
      </c>
      <c r="B446" s="12" t="s">
        <v>1353</v>
      </c>
      <c r="C446" s="13">
        <v>0</v>
      </c>
      <c r="D446" s="16">
        <v>0</v>
      </c>
      <c r="E446" s="3">
        <v>0</v>
      </c>
    </row>
    <row r="447" spans="1:5" ht="22.5">
      <c r="A447" s="7" t="s">
        <v>1319</v>
      </c>
      <c r="B447" s="12" t="s">
        <v>1354</v>
      </c>
      <c r="C447" s="13">
        <v>0</v>
      </c>
      <c r="D447" s="16">
        <v>0</v>
      </c>
      <c r="E447" s="3">
        <v>0</v>
      </c>
    </row>
    <row r="448" spans="1:5" ht="22.5">
      <c r="A448" s="7" t="s">
        <v>1320</v>
      </c>
      <c r="B448" s="12" t="s">
        <v>1355</v>
      </c>
      <c r="C448" s="13">
        <v>0</v>
      </c>
      <c r="D448" s="16">
        <v>0</v>
      </c>
      <c r="E448" s="3">
        <v>0</v>
      </c>
    </row>
    <row r="449" spans="1:5" ht="56.25">
      <c r="A449" s="7" t="s">
        <v>407</v>
      </c>
      <c r="B449" s="12" t="s">
        <v>1053</v>
      </c>
      <c r="C449" s="13">
        <v>0</v>
      </c>
      <c r="D449" s="16">
        <v>0</v>
      </c>
      <c r="E449" s="3">
        <v>0</v>
      </c>
    </row>
    <row r="450" spans="1:5" ht="56.25">
      <c r="A450" s="7" t="s">
        <v>408</v>
      </c>
      <c r="B450" s="12" t="s">
        <v>1054</v>
      </c>
      <c r="C450" s="13">
        <v>0</v>
      </c>
      <c r="D450" s="16">
        <v>0</v>
      </c>
      <c r="E450" s="3">
        <v>0</v>
      </c>
    </row>
    <row r="451" spans="1:5" ht="56.25">
      <c r="A451" s="7" t="s">
        <v>409</v>
      </c>
      <c r="B451" s="12" t="s">
        <v>1055</v>
      </c>
      <c r="C451" s="13">
        <v>0</v>
      </c>
      <c r="D451" s="16">
        <v>0</v>
      </c>
      <c r="E451" s="3">
        <v>0</v>
      </c>
    </row>
    <row r="452" spans="1:5" ht="12.75">
      <c r="A452" s="7" t="s">
        <v>410</v>
      </c>
      <c r="B452" s="12" t="s">
        <v>1056</v>
      </c>
      <c r="C452" s="13">
        <v>0</v>
      </c>
      <c r="D452" s="16">
        <v>0</v>
      </c>
      <c r="E452" s="3">
        <v>0</v>
      </c>
    </row>
    <row r="453" spans="1:5" ht="22.5">
      <c r="A453" s="7" t="s">
        <v>411</v>
      </c>
      <c r="B453" s="12" t="s">
        <v>1057</v>
      </c>
      <c r="C453" s="13">
        <v>0</v>
      </c>
      <c r="D453" s="16">
        <v>0</v>
      </c>
      <c r="E453" s="3">
        <v>0</v>
      </c>
    </row>
    <row r="454" spans="1:5" ht="22.5">
      <c r="A454" s="7" t="s">
        <v>1321</v>
      </c>
      <c r="B454" s="12" t="s">
        <v>1356</v>
      </c>
      <c r="C454" s="13">
        <v>0</v>
      </c>
      <c r="D454" s="16">
        <v>0</v>
      </c>
      <c r="E454" s="3">
        <v>0</v>
      </c>
    </row>
    <row r="455" spans="1:5" ht="22.5">
      <c r="A455" s="7" t="s">
        <v>412</v>
      </c>
      <c r="B455" s="12" t="s">
        <v>1058</v>
      </c>
      <c r="C455" s="13">
        <v>155.3</v>
      </c>
      <c r="D455" s="16">
        <v>7061.600780000001</v>
      </c>
      <c r="E455" s="3">
        <f>C455/D455*100</f>
        <v>2.199218064547682</v>
      </c>
    </row>
    <row r="456" spans="1:5" ht="33.75">
      <c r="A456" s="7" t="s">
        <v>413</v>
      </c>
      <c r="B456" s="12" t="s">
        <v>1059</v>
      </c>
      <c r="C456" s="13">
        <v>155.3</v>
      </c>
      <c r="D456" s="16">
        <v>7061.600780000001</v>
      </c>
      <c r="E456" s="3">
        <f>C456/D456*100</f>
        <v>2.199218064547682</v>
      </c>
    </row>
    <row r="457" spans="1:5" ht="22.5">
      <c r="A457" s="7" t="s">
        <v>414</v>
      </c>
      <c r="B457" s="12" t="s">
        <v>1060</v>
      </c>
      <c r="C457" s="13">
        <v>0</v>
      </c>
      <c r="D457" s="16">
        <v>0</v>
      </c>
      <c r="E457" s="3">
        <v>0</v>
      </c>
    </row>
    <row r="458" spans="1:5" ht="22.5">
      <c r="A458" s="7" t="s">
        <v>415</v>
      </c>
      <c r="B458" s="12" t="s">
        <v>1061</v>
      </c>
      <c r="C458" s="13">
        <v>0</v>
      </c>
      <c r="D458" s="16">
        <v>0</v>
      </c>
      <c r="E458" s="3">
        <v>0</v>
      </c>
    </row>
    <row r="459" spans="1:5" ht="33.75">
      <c r="A459" s="7" t="s">
        <v>416</v>
      </c>
      <c r="B459" s="12" t="s">
        <v>1062</v>
      </c>
      <c r="C459" s="13">
        <v>0</v>
      </c>
      <c r="D459" s="16">
        <v>206.69995</v>
      </c>
      <c r="E459" s="3">
        <f>C459/D459*100</f>
        <v>0</v>
      </c>
    </row>
    <row r="460" spans="1:5" ht="33.75">
      <c r="A460" s="7" t="s">
        <v>417</v>
      </c>
      <c r="B460" s="12" t="s">
        <v>1063</v>
      </c>
      <c r="C460" s="13">
        <v>5540.34149</v>
      </c>
      <c r="D460" s="16">
        <v>14648.91655</v>
      </c>
      <c r="E460" s="3">
        <f>C460/D460*100</f>
        <v>37.82082771165762</v>
      </c>
    </row>
    <row r="461" spans="1:5" ht="45">
      <c r="A461" s="7" t="s">
        <v>418</v>
      </c>
      <c r="B461" s="12" t="s">
        <v>1064</v>
      </c>
      <c r="C461" s="13">
        <v>5540.34149</v>
      </c>
      <c r="D461" s="16">
        <v>14648.91655</v>
      </c>
      <c r="E461" s="3">
        <f>C461/D461*100</f>
        <v>37.82082771165762</v>
      </c>
    </row>
    <row r="462" spans="1:5" ht="45">
      <c r="A462" s="7" t="s">
        <v>419</v>
      </c>
      <c r="B462" s="12" t="s">
        <v>1065</v>
      </c>
      <c r="C462" s="13">
        <v>21502.42238</v>
      </c>
      <c r="D462" s="16">
        <v>40650.41026</v>
      </c>
      <c r="E462" s="3">
        <f>C462/D462*100</f>
        <v>52.895954167425415</v>
      </c>
    </row>
    <row r="463" spans="1:5" ht="45">
      <c r="A463" s="7" t="s">
        <v>420</v>
      </c>
      <c r="B463" s="12" t="s">
        <v>1066</v>
      </c>
      <c r="C463" s="13">
        <v>586875.67714</v>
      </c>
      <c r="D463" s="16">
        <v>226426.03748</v>
      </c>
      <c r="E463" s="3" t="s">
        <v>1462</v>
      </c>
    </row>
    <row r="464" spans="1:5" ht="45">
      <c r="A464" s="7" t="s">
        <v>421</v>
      </c>
      <c r="B464" s="12" t="s">
        <v>1067</v>
      </c>
      <c r="C464" s="13">
        <v>3086.47601</v>
      </c>
      <c r="D464" s="16">
        <v>3875.6469700000002</v>
      </c>
      <c r="E464" s="3">
        <f>C464/D464*100</f>
        <v>79.63769749647759</v>
      </c>
    </row>
    <row r="465" spans="1:5" ht="56.25">
      <c r="A465" s="7" t="s">
        <v>422</v>
      </c>
      <c r="B465" s="12" t="s">
        <v>1068</v>
      </c>
      <c r="C465" s="13">
        <v>3086.47601</v>
      </c>
      <c r="D465" s="16">
        <v>3875.6469700000002</v>
      </c>
      <c r="E465" s="3">
        <f>C465/D465*100</f>
        <v>79.63769749647759</v>
      </c>
    </row>
    <row r="466" spans="1:5" ht="33.75">
      <c r="A466" s="7" t="s">
        <v>423</v>
      </c>
      <c r="B466" s="12" t="s">
        <v>1069</v>
      </c>
      <c r="C466" s="13">
        <v>2967.7033199999996</v>
      </c>
      <c r="D466" s="16">
        <v>3675.534</v>
      </c>
      <c r="E466" s="3">
        <f>C466/D466*100</f>
        <v>80.74209951533572</v>
      </c>
    </row>
    <row r="467" spans="1:5" ht="33.75">
      <c r="A467" s="7" t="s">
        <v>424</v>
      </c>
      <c r="B467" s="12" t="s">
        <v>1070</v>
      </c>
      <c r="C467" s="13">
        <v>2967.7033199999996</v>
      </c>
      <c r="D467" s="16">
        <v>3675.534</v>
      </c>
      <c r="E467" s="3">
        <f>C467/D467*100</f>
        <v>80.74209951533572</v>
      </c>
    </row>
    <row r="468" spans="1:5" ht="33.75">
      <c r="A468" s="7" t="s">
        <v>1432</v>
      </c>
      <c r="B468" s="12" t="s">
        <v>1433</v>
      </c>
      <c r="C468" s="13">
        <v>0</v>
      </c>
      <c r="D468" s="16">
        <v>82.51</v>
      </c>
      <c r="E468" s="3">
        <f>C468/D468*100</f>
        <v>0</v>
      </c>
    </row>
    <row r="469" spans="1:5" ht="33.75">
      <c r="A469" s="7" t="s">
        <v>425</v>
      </c>
      <c r="B469" s="12" t="s">
        <v>1071</v>
      </c>
      <c r="C469" s="13">
        <v>58411.032530000004</v>
      </c>
      <c r="D469" s="16">
        <v>0</v>
      </c>
      <c r="E469" s="3">
        <v>0</v>
      </c>
    </row>
    <row r="470" spans="1:5" ht="45">
      <c r="A470" s="7" t="s">
        <v>426</v>
      </c>
      <c r="B470" s="12" t="s">
        <v>1072</v>
      </c>
      <c r="C470" s="13">
        <v>58411.032530000004</v>
      </c>
      <c r="D470" s="16">
        <v>0</v>
      </c>
      <c r="E470" s="3">
        <v>0</v>
      </c>
    </row>
    <row r="471" spans="1:5" ht="56.25">
      <c r="A471" s="7" t="s">
        <v>1322</v>
      </c>
      <c r="B471" s="12" t="s">
        <v>1073</v>
      </c>
      <c r="C471" s="13">
        <v>600</v>
      </c>
      <c r="D471" s="16">
        <v>0</v>
      </c>
      <c r="E471" s="3">
        <v>0</v>
      </c>
    </row>
    <row r="472" spans="1:5" ht="56.25">
      <c r="A472" s="7" t="s">
        <v>1323</v>
      </c>
      <c r="B472" s="12" t="s">
        <v>1074</v>
      </c>
      <c r="C472" s="13">
        <v>600</v>
      </c>
      <c r="D472" s="16">
        <v>0</v>
      </c>
      <c r="E472" s="3">
        <v>0</v>
      </c>
    </row>
    <row r="473" spans="1:5" ht="33.75">
      <c r="A473" s="7" t="s">
        <v>427</v>
      </c>
      <c r="B473" s="12" t="s">
        <v>1075</v>
      </c>
      <c r="C473" s="13">
        <v>20947.49392</v>
      </c>
      <c r="D473" s="16">
        <v>0</v>
      </c>
      <c r="E473" s="3">
        <v>0</v>
      </c>
    </row>
    <row r="474" spans="1:5" ht="45">
      <c r="A474" s="7" t="s">
        <v>428</v>
      </c>
      <c r="B474" s="12" t="s">
        <v>1076</v>
      </c>
      <c r="C474" s="13">
        <v>20947.49392</v>
      </c>
      <c r="D474" s="16">
        <v>0</v>
      </c>
      <c r="E474" s="3">
        <v>0</v>
      </c>
    </row>
    <row r="475" spans="1:5" ht="33.75">
      <c r="A475" s="7" t="s">
        <v>429</v>
      </c>
      <c r="B475" s="12" t="s">
        <v>1077</v>
      </c>
      <c r="C475" s="13">
        <v>3247.65402</v>
      </c>
      <c r="D475" s="16">
        <v>0</v>
      </c>
      <c r="E475" s="3">
        <v>0</v>
      </c>
    </row>
    <row r="476" spans="1:5" ht="45">
      <c r="A476" s="7" t="s">
        <v>430</v>
      </c>
      <c r="B476" s="12" t="s">
        <v>1078</v>
      </c>
      <c r="C476" s="13">
        <v>3247.65402</v>
      </c>
      <c r="D476" s="16">
        <v>0</v>
      </c>
      <c r="E476" s="3">
        <v>0</v>
      </c>
    </row>
    <row r="477" spans="1:5" ht="22.5">
      <c r="A477" s="7" t="s">
        <v>431</v>
      </c>
      <c r="B477" s="12" t="s">
        <v>1079</v>
      </c>
      <c r="C477" s="13">
        <v>8218.54291</v>
      </c>
      <c r="D477" s="16">
        <v>0</v>
      </c>
      <c r="E477" s="3">
        <v>0</v>
      </c>
    </row>
    <row r="478" spans="1:5" ht="22.5">
      <c r="A478" s="7" t="s">
        <v>432</v>
      </c>
      <c r="B478" s="12" t="s">
        <v>1080</v>
      </c>
      <c r="C478" s="13">
        <v>8218.54291</v>
      </c>
      <c r="D478" s="16">
        <v>0</v>
      </c>
      <c r="E478" s="3">
        <v>0</v>
      </c>
    </row>
    <row r="479" spans="1:5" s="4" customFormat="1" ht="12.75">
      <c r="A479" s="7" t="s">
        <v>433</v>
      </c>
      <c r="B479" s="12" t="s">
        <v>1081</v>
      </c>
      <c r="C479" s="13">
        <v>0</v>
      </c>
      <c r="D479" s="16">
        <v>0</v>
      </c>
      <c r="E479" s="3">
        <v>0</v>
      </c>
    </row>
    <row r="480" spans="1:5" s="4" customFormat="1" ht="22.5">
      <c r="A480" s="7" t="s">
        <v>434</v>
      </c>
      <c r="B480" s="12" t="s">
        <v>1082</v>
      </c>
      <c r="C480" s="13">
        <v>0</v>
      </c>
      <c r="D480" s="16">
        <v>0</v>
      </c>
      <c r="E480" s="3">
        <v>0</v>
      </c>
    </row>
    <row r="481" spans="1:5" s="4" customFormat="1" ht="22.5">
      <c r="A481" s="7" t="s">
        <v>435</v>
      </c>
      <c r="B481" s="12" t="s">
        <v>1083</v>
      </c>
      <c r="C481" s="13">
        <v>10729.60057</v>
      </c>
      <c r="D481" s="16">
        <v>0</v>
      </c>
      <c r="E481" s="3">
        <v>0</v>
      </c>
    </row>
    <row r="482" spans="1:5" ht="33.75">
      <c r="A482" s="7" t="s">
        <v>436</v>
      </c>
      <c r="B482" s="12" t="s">
        <v>1084</v>
      </c>
      <c r="C482" s="13">
        <v>10729.60057</v>
      </c>
      <c r="D482" s="16">
        <v>0</v>
      </c>
      <c r="E482" s="3">
        <v>0</v>
      </c>
    </row>
    <row r="483" spans="1:5" ht="67.5">
      <c r="A483" s="7" t="s">
        <v>1434</v>
      </c>
      <c r="B483" s="12" t="s">
        <v>1435</v>
      </c>
      <c r="C483" s="13">
        <v>0</v>
      </c>
      <c r="D483" s="16">
        <v>3020.95548</v>
      </c>
      <c r="E483" s="3">
        <v>0</v>
      </c>
    </row>
    <row r="484" spans="1:5" ht="12.75">
      <c r="A484" s="7" t="s">
        <v>437</v>
      </c>
      <c r="B484" s="12" t="s">
        <v>1085</v>
      </c>
      <c r="C484" s="13">
        <v>4863.20444</v>
      </c>
      <c r="D484" s="16">
        <v>0</v>
      </c>
      <c r="E484" s="3">
        <v>0</v>
      </c>
    </row>
    <row r="485" spans="1:5" ht="22.5">
      <c r="A485" s="7" t="s">
        <v>438</v>
      </c>
      <c r="B485" s="12" t="s">
        <v>1086</v>
      </c>
      <c r="C485" s="13">
        <v>4863.20444</v>
      </c>
      <c r="D485" s="16">
        <v>0</v>
      </c>
      <c r="E485" s="3">
        <v>0</v>
      </c>
    </row>
    <row r="486" spans="1:5" ht="22.5">
      <c r="A486" s="7" t="s">
        <v>439</v>
      </c>
      <c r="B486" s="12" t="s">
        <v>1087</v>
      </c>
      <c r="C486" s="13">
        <v>4698.683309999999</v>
      </c>
      <c r="D486" s="16">
        <v>0</v>
      </c>
      <c r="E486" s="3">
        <v>0</v>
      </c>
    </row>
    <row r="487" spans="1:5" ht="33.75">
      <c r="A487" s="7" t="s">
        <v>440</v>
      </c>
      <c r="B487" s="12" t="s">
        <v>1088</v>
      </c>
      <c r="C487" s="13">
        <v>4698.683309999999</v>
      </c>
      <c r="D487" s="16">
        <v>0</v>
      </c>
      <c r="E487" s="3">
        <v>0</v>
      </c>
    </row>
    <row r="488" spans="1:5" ht="33.75">
      <c r="A488" s="7" t="s">
        <v>441</v>
      </c>
      <c r="B488" s="12" t="s">
        <v>1089</v>
      </c>
      <c r="C488" s="13">
        <v>4667.23805</v>
      </c>
      <c r="D488" s="16">
        <v>0</v>
      </c>
      <c r="E488" s="3">
        <v>0</v>
      </c>
    </row>
    <row r="489" spans="1:5" ht="33.75">
      <c r="A489" s="7" t="s">
        <v>442</v>
      </c>
      <c r="B489" s="12" t="s">
        <v>1090</v>
      </c>
      <c r="C489" s="13">
        <v>4667.23805</v>
      </c>
      <c r="D489" s="16">
        <v>0</v>
      </c>
      <c r="E489" s="3">
        <v>0</v>
      </c>
    </row>
    <row r="490" spans="1:5" ht="45">
      <c r="A490" s="7" t="s">
        <v>443</v>
      </c>
      <c r="B490" s="12" t="s">
        <v>1091</v>
      </c>
      <c r="C490" s="13">
        <v>9161.40301</v>
      </c>
      <c r="D490" s="16">
        <v>0</v>
      </c>
      <c r="E490" s="3">
        <v>0</v>
      </c>
    </row>
    <row r="491" spans="1:5" ht="45">
      <c r="A491" s="7" t="s">
        <v>444</v>
      </c>
      <c r="B491" s="12" t="s">
        <v>1092</v>
      </c>
      <c r="C491" s="13">
        <v>9161.40301</v>
      </c>
      <c r="D491" s="16">
        <v>0</v>
      </c>
      <c r="E491" s="3">
        <v>0</v>
      </c>
    </row>
    <row r="492" spans="1:5" s="4" customFormat="1" ht="22.5">
      <c r="A492" s="7" t="s">
        <v>445</v>
      </c>
      <c r="B492" s="12" t="s">
        <v>1093</v>
      </c>
      <c r="C492" s="13">
        <v>0</v>
      </c>
      <c r="D492" s="16"/>
      <c r="E492" s="3">
        <v>0</v>
      </c>
    </row>
    <row r="493" spans="1:5" ht="22.5">
      <c r="A493" s="7" t="s">
        <v>446</v>
      </c>
      <c r="B493" s="12" t="s">
        <v>1094</v>
      </c>
      <c r="C493" s="13">
        <v>0</v>
      </c>
      <c r="D493" s="16"/>
      <c r="E493" s="3">
        <v>0</v>
      </c>
    </row>
    <row r="494" spans="1:5" ht="22.5">
      <c r="A494" s="7" t="s">
        <v>1324</v>
      </c>
      <c r="B494" s="12" t="s">
        <v>1357</v>
      </c>
      <c r="C494" s="13">
        <v>0</v>
      </c>
      <c r="D494" s="16"/>
      <c r="E494" s="3">
        <v>0</v>
      </c>
    </row>
    <row r="495" spans="1:5" ht="33.75">
      <c r="A495" s="7" t="s">
        <v>1325</v>
      </c>
      <c r="B495" s="12" t="s">
        <v>1358</v>
      </c>
      <c r="C495" s="13">
        <v>0</v>
      </c>
      <c r="D495" s="16"/>
      <c r="E495" s="3">
        <v>0</v>
      </c>
    </row>
    <row r="496" spans="1:5" ht="33.75">
      <c r="A496" s="7" t="s">
        <v>1436</v>
      </c>
      <c r="B496" s="12" t="s">
        <v>1437</v>
      </c>
      <c r="C496" s="13">
        <v>0</v>
      </c>
      <c r="D496" s="16">
        <v>9008.42734</v>
      </c>
      <c r="E496" s="3">
        <f>C496/D496*100</f>
        <v>0</v>
      </c>
    </row>
    <row r="497" spans="1:5" ht="56.25">
      <c r="A497" s="7" t="s">
        <v>447</v>
      </c>
      <c r="B497" s="12" t="s">
        <v>1095</v>
      </c>
      <c r="C497" s="13">
        <v>9245.4195</v>
      </c>
      <c r="D497" s="16">
        <v>7480.35696</v>
      </c>
      <c r="E497" s="3">
        <f>C497/D497*100</f>
        <v>123.59596673579063</v>
      </c>
    </row>
    <row r="498" spans="1:5" ht="22.5">
      <c r="A498" s="7" t="s">
        <v>448</v>
      </c>
      <c r="B498" s="12" t="s">
        <v>1096</v>
      </c>
      <c r="C498" s="13">
        <v>0</v>
      </c>
      <c r="D498" s="16">
        <v>0</v>
      </c>
      <c r="E498" s="3">
        <v>0</v>
      </c>
    </row>
    <row r="499" spans="1:5" ht="22.5">
      <c r="A499" s="7" t="s">
        <v>449</v>
      </c>
      <c r="B499" s="12" t="s">
        <v>1097</v>
      </c>
      <c r="C499" s="13">
        <v>0</v>
      </c>
      <c r="D499" s="16">
        <v>0</v>
      </c>
      <c r="E499" s="3">
        <v>0</v>
      </c>
    </row>
    <row r="500" spans="1:5" s="4" customFormat="1" ht="33.75">
      <c r="A500" s="7" t="s">
        <v>450</v>
      </c>
      <c r="B500" s="12" t="s">
        <v>1098</v>
      </c>
      <c r="C500" s="13">
        <v>15036.99036</v>
      </c>
      <c r="D500" s="16">
        <v>0</v>
      </c>
      <c r="E500" s="3">
        <v>0</v>
      </c>
    </row>
    <row r="501" spans="1:5" s="4" customFormat="1" ht="33.75">
      <c r="A501" s="7" t="s">
        <v>451</v>
      </c>
      <c r="B501" s="12" t="s">
        <v>1099</v>
      </c>
      <c r="C501" s="13">
        <v>9634</v>
      </c>
      <c r="D501" s="16">
        <v>9634</v>
      </c>
      <c r="E501" s="3">
        <f>C501/D501*100</f>
        <v>100</v>
      </c>
    </row>
    <row r="502" spans="1:5" s="4" customFormat="1" ht="45">
      <c r="A502" s="7" t="s">
        <v>452</v>
      </c>
      <c r="B502" s="12" t="s">
        <v>1100</v>
      </c>
      <c r="C502" s="13">
        <v>9634</v>
      </c>
      <c r="D502" s="16">
        <v>9634</v>
      </c>
      <c r="E502" s="3">
        <f>C502/D502*100</f>
        <v>100</v>
      </c>
    </row>
    <row r="503" spans="1:5" ht="33.75">
      <c r="A503" s="7" t="s">
        <v>453</v>
      </c>
      <c r="B503" s="12" t="s">
        <v>1101</v>
      </c>
      <c r="C503" s="13">
        <v>20230.02634</v>
      </c>
      <c r="D503" s="16">
        <v>24002.12523</v>
      </c>
      <c r="E503" s="3">
        <f>C503/D503*100</f>
        <v>84.28431293540083</v>
      </c>
    </row>
    <row r="504" spans="1:5" ht="33.75">
      <c r="A504" s="7" t="s">
        <v>454</v>
      </c>
      <c r="B504" s="12" t="s">
        <v>1102</v>
      </c>
      <c r="C504" s="13">
        <v>20190.31834</v>
      </c>
      <c r="D504" s="16">
        <v>24002.12523</v>
      </c>
      <c r="E504" s="3">
        <f>C504/D504*100</f>
        <v>84.11887758490792</v>
      </c>
    </row>
    <row r="505" spans="1:5" ht="33.75">
      <c r="A505" s="7" t="s">
        <v>1326</v>
      </c>
      <c r="B505" s="12" t="s">
        <v>1359</v>
      </c>
      <c r="C505" s="13">
        <v>39.708</v>
      </c>
      <c r="D505" s="16">
        <v>0</v>
      </c>
      <c r="E505" s="3">
        <v>0</v>
      </c>
    </row>
    <row r="506" spans="1:5" s="4" customFormat="1" ht="22.5">
      <c r="A506" s="7" t="s">
        <v>455</v>
      </c>
      <c r="B506" s="12" t="s">
        <v>1103</v>
      </c>
      <c r="C506" s="13">
        <v>35710.077950000006</v>
      </c>
      <c r="D506" s="16">
        <v>23816.69432</v>
      </c>
      <c r="E506" s="3">
        <f>C506/D506*100</f>
        <v>149.93717209534228</v>
      </c>
    </row>
    <row r="507" spans="1:5" ht="22.5">
      <c r="A507" s="7" t="s">
        <v>456</v>
      </c>
      <c r="B507" s="12" t="s">
        <v>1104</v>
      </c>
      <c r="C507" s="13">
        <v>35710.077950000006</v>
      </c>
      <c r="D507" s="16">
        <v>23816.69432</v>
      </c>
      <c r="E507" s="3">
        <f>C507/D507*100</f>
        <v>149.93717209534228</v>
      </c>
    </row>
    <row r="508" spans="1:5" ht="22.5">
      <c r="A508" s="7" t="s">
        <v>457</v>
      </c>
      <c r="B508" s="12" t="s">
        <v>1105</v>
      </c>
      <c r="C508" s="13">
        <v>13291.6</v>
      </c>
      <c r="D508" s="16">
        <v>3133.9</v>
      </c>
      <c r="E508" s="3" t="s">
        <v>1462</v>
      </c>
    </row>
    <row r="509" spans="1:5" ht="33.75">
      <c r="A509" s="7" t="s">
        <v>458</v>
      </c>
      <c r="B509" s="12" t="s">
        <v>1106</v>
      </c>
      <c r="C509" s="13">
        <v>13291.6</v>
      </c>
      <c r="D509" s="16">
        <v>3133.9</v>
      </c>
      <c r="E509" s="3" t="s">
        <v>1462</v>
      </c>
    </row>
    <row r="510" spans="1:5" s="4" customFormat="1" ht="12.75">
      <c r="A510" s="7" t="s">
        <v>459</v>
      </c>
      <c r="B510" s="12" t="s">
        <v>1107</v>
      </c>
      <c r="C510" s="13">
        <v>24339.31139</v>
      </c>
      <c r="D510" s="16">
        <v>0</v>
      </c>
      <c r="E510" s="3">
        <v>0</v>
      </c>
    </row>
    <row r="511" spans="1:6" ht="22.5">
      <c r="A511" s="7" t="s">
        <v>460</v>
      </c>
      <c r="B511" s="12" t="s">
        <v>1108</v>
      </c>
      <c r="C511" s="13">
        <v>24339.31139</v>
      </c>
      <c r="D511" s="16">
        <v>0</v>
      </c>
      <c r="E511" s="3">
        <v>0</v>
      </c>
      <c r="F511" s="14" t="e">
        <f>#REF!+#REF!+#REF!+#REF!</f>
        <v>#REF!</v>
      </c>
    </row>
    <row r="512" spans="1:5" ht="12.75">
      <c r="A512" s="7" t="s">
        <v>461</v>
      </c>
      <c r="B512" s="12" t="s">
        <v>1109</v>
      </c>
      <c r="C512" s="13">
        <v>0</v>
      </c>
      <c r="D512" s="16">
        <v>0</v>
      </c>
      <c r="E512" s="3">
        <v>0</v>
      </c>
    </row>
    <row r="513" spans="1:5" ht="33.75">
      <c r="A513" s="7" t="s">
        <v>462</v>
      </c>
      <c r="B513" s="12" t="s">
        <v>1110</v>
      </c>
      <c r="C513" s="13">
        <v>243371.94947999998</v>
      </c>
      <c r="D513" s="16">
        <v>12312.538359999999</v>
      </c>
      <c r="E513" s="3" t="s">
        <v>1462</v>
      </c>
    </row>
    <row r="514" spans="1:5" s="4" customFormat="1" ht="33.75">
      <c r="A514" s="7" t="s">
        <v>463</v>
      </c>
      <c r="B514" s="12" t="s">
        <v>1111</v>
      </c>
      <c r="C514" s="13">
        <v>243371.94947999998</v>
      </c>
      <c r="D514" s="16">
        <v>12312.538359999999</v>
      </c>
      <c r="E514" s="3" t="s">
        <v>1462</v>
      </c>
    </row>
    <row r="515" spans="1:5" ht="45">
      <c r="A515" s="7" t="s">
        <v>464</v>
      </c>
      <c r="B515" s="12" t="s">
        <v>1112</v>
      </c>
      <c r="C515" s="13">
        <v>351314.6712</v>
      </c>
      <c r="D515" s="16">
        <v>23006.499989999997</v>
      </c>
      <c r="E515" s="3" t="s">
        <v>1462</v>
      </c>
    </row>
    <row r="516" spans="1:5" ht="45">
      <c r="A516" s="7" t="s">
        <v>465</v>
      </c>
      <c r="B516" s="12" t="s">
        <v>1113</v>
      </c>
      <c r="C516" s="13">
        <v>351314.6712</v>
      </c>
      <c r="D516" s="16">
        <v>23006.499989999997</v>
      </c>
      <c r="E516" s="3" t="s">
        <v>1462</v>
      </c>
    </row>
    <row r="517" spans="1:5" ht="56.25">
      <c r="A517" s="7" t="s">
        <v>466</v>
      </c>
      <c r="B517" s="12" t="s">
        <v>1114</v>
      </c>
      <c r="C517" s="13">
        <v>1400.37998</v>
      </c>
      <c r="D517" s="16">
        <v>10029.016160000001</v>
      </c>
      <c r="E517" s="3">
        <f>C517/D517*100</f>
        <v>13.963283712567073</v>
      </c>
    </row>
    <row r="518" spans="1:5" s="4" customFormat="1" ht="33.75">
      <c r="A518" s="7" t="s">
        <v>467</v>
      </c>
      <c r="B518" s="12" t="s">
        <v>1115</v>
      </c>
      <c r="C518" s="13">
        <v>119066.73603</v>
      </c>
      <c r="D518" s="16">
        <v>203197.32948</v>
      </c>
      <c r="E518" s="3">
        <f>C518/D518*100</f>
        <v>58.596604755929796</v>
      </c>
    </row>
    <row r="519" spans="1:5" ht="22.5">
      <c r="A519" s="7" t="s">
        <v>468</v>
      </c>
      <c r="B519" s="12" t="s">
        <v>1116</v>
      </c>
      <c r="C519" s="13">
        <v>74417.3</v>
      </c>
      <c r="D519" s="16">
        <v>65801.9</v>
      </c>
      <c r="E519" s="3">
        <f>C519/D519*100</f>
        <v>113.09293500643601</v>
      </c>
    </row>
    <row r="520" spans="1:5" ht="33.75">
      <c r="A520" s="7" t="s">
        <v>469</v>
      </c>
      <c r="B520" s="12" t="s">
        <v>1117</v>
      </c>
      <c r="C520" s="13">
        <v>22257.919690000002</v>
      </c>
      <c r="D520" s="16">
        <v>77040.43123</v>
      </c>
      <c r="E520" s="3">
        <f>C520/D520*100</f>
        <v>28.89121898026531</v>
      </c>
    </row>
    <row r="521" spans="1:5" ht="33.75">
      <c r="A521" s="7" t="s">
        <v>1438</v>
      </c>
      <c r="B521" s="12" t="s">
        <v>1439</v>
      </c>
      <c r="C521" s="13">
        <v>0</v>
      </c>
      <c r="D521" s="16">
        <v>537341.3</v>
      </c>
      <c r="E521" s="3">
        <f>C521/D521*100</f>
        <v>0</v>
      </c>
    </row>
    <row r="522" spans="1:5" ht="33.75">
      <c r="A522" s="7" t="s">
        <v>470</v>
      </c>
      <c r="B522" s="12" t="s">
        <v>1118</v>
      </c>
      <c r="C522" s="13">
        <v>32842.47892</v>
      </c>
      <c r="D522" s="16">
        <v>32487.729629999998</v>
      </c>
      <c r="E522" s="3">
        <f>C522/D522*100</f>
        <v>101.0919485419271</v>
      </c>
    </row>
    <row r="523" spans="1:5" ht="30" customHeight="1">
      <c r="A523" s="7" t="s">
        <v>471</v>
      </c>
      <c r="B523" s="12" t="s">
        <v>1119</v>
      </c>
      <c r="C523" s="13">
        <v>112732.46984</v>
      </c>
      <c r="D523" s="16">
        <v>3628.8166699999997</v>
      </c>
      <c r="E523" s="3" t="s">
        <v>1462</v>
      </c>
    </row>
    <row r="524" spans="1:5" ht="22.5">
      <c r="A524" s="7" t="s">
        <v>472</v>
      </c>
      <c r="B524" s="12" t="s">
        <v>1120</v>
      </c>
      <c r="C524" s="13">
        <v>112732.46984</v>
      </c>
      <c r="D524" s="16">
        <v>3628.8166699999997</v>
      </c>
      <c r="E524" s="3" t="s">
        <v>1462</v>
      </c>
    </row>
    <row r="525" spans="1:5" ht="22.5">
      <c r="A525" s="7" t="s">
        <v>1440</v>
      </c>
      <c r="B525" s="12" t="s">
        <v>1441</v>
      </c>
      <c r="C525" s="13">
        <v>0</v>
      </c>
      <c r="D525" s="16">
        <v>1660.91572</v>
      </c>
      <c r="E525" s="3">
        <f>C525/D525*100</f>
        <v>0</v>
      </c>
    </row>
    <row r="526" spans="1:5" ht="22.5">
      <c r="A526" s="7" t="s">
        <v>1442</v>
      </c>
      <c r="B526" s="12" t="s">
        <v>1443</v>
      </c>
      <c r="C526" s="13">
        <v>0</v>
      </c>
      <c r="D526" s="16">
        <v>1660.91572</v>
      </c>
      <c r="E526" s="3">
        <f>C526/D526*100</f>
        <v>0</v>
      </c>
    </row>
    <row r="527" spans="1:5" ht="22.5">
      <c r="A527" s="7" t="s">
        <v>473</v>
      </c>
      <c r="B527" s="12" t="s">
        <v>1121</v>
      </c>
      <c r="C527" s="13">
        <v>9831.6</v>
      </c>
      <c r="D527" s="16">
        <v>6953.2</v>
      </c>
      <c r="E527" s="3">
        <f>C527/D527*100</f>
        <v>141.3967669562216</v>
      </c>
    </row>
    <row r="528" spans="1:5" ht="22.5">
      <c r="A528" s="7" t="s">
        <v>474</v>
      </c>
      <c r="B528" s="12" t="s">
        <v>1122</v>
      </c>
      <c r="C528" s="13">
        <v>9831.6</v>
      </c>
      <c r="D528" s="16">
        <v>6953.2</v>
      </c>
      <c r="E528" s="3">
        <f>C528/D528*100</f>
        <v>141.3967669562216</v>
      </c>
    </row>
    <row r="529" spans="1:5" ht="33.75">
      <c r="A529" s="7" t="s">
        <v>475</v>
      </c>
      <c r="B529" s="12" t="s">
        <v>1123</v>
      </c>
      <c r="C529" s="13">
        <v>0</v>
      </c>
      <c r="D529" s="16">
        <v>2136.01932</v>
      </c>
      <c r="E529" s="3">
        <f>C529/D529*100</f>
        <v>0</v>
      </c>
    </row>
    <row r="530" spans="1:5" ht="45">
      <c r="A530" s="7" t="s">
        <v>1327</v>
      </c>
      <c r="B530" s="12" t="s">
        <v>1360</v>
      </c>
      <c r="C530" s="13">
        <v>12122.816</v>
      </c>
      <c r="D530" s="16">
        <v>0</v>
      </c>
      <c r="E530" s="3">
        <v>0</v>
      </c>
    </row>
    <row r="531" spans="1:5" ht="56.25">
      <c r="A531" s="7" t="s">
        <v>476</v>
      </c>
      <c r="B531" s="12" t="s">
        <v>1124</v>
      </c>
      <c r="C531" s="13">
        <v>12122.816</v>
      </c>
      <c r="D531" s="16">
        <v>0</v>
      </c>
      <c r="E531" s="3">
        <v>0</v>
      </c>
    </row>
    <row r="532" spans="1:5" ht="33.75">
      <c r="A532" s="7" t="s">
        <v>477</v>
      </c>
      <c r="B532" s="12" t="s">
        <v>1125</v>
      </c>
      <c r="C532" s="13">
        <v>0</v>
      </c>
      <c r="D532" s="16">
        <v>0</v>
      </c>
      <c r="E532" s="3">
        <v>0</v>
      </c>
    </row>
    <row r="533" spans="1:5" ht="67.5">
      <c r="A533" s="7" t="s">
        <v>478</v>
      </c>
      <c r="B533" s="12" t="s">
        <v>1126</v>
      </c>
      <c r="C533" s="13">
        <v>46125.53151</v>
      </c>
      <c r="D533" s="16">
        <v>0</v>
      </c>
      <c r="E533" s="3">
        <v>0</v>
      </c>
    </row>
    <row r="534" spans="1:5" ht="78.75">
      <c r="A534" s="7" t="s">
        <v>479</v>
      </c>
      <c r="B534" s="12" t="s">
        <v>1127</v>
      </c>
      <c r="C534" s="13">
        <v>46125.53151</v>
      </c>
      <c r="D534" s="16">
        <v>0</v>
      </c>
      <c r="E534" s="3">
        <v>0</v>
      </c>
    </row>
    <row r="535" spans="1:5" ht="33.75">
      <c r="A535" s="7" t="s">
        <v>480</v>
      </c>
      <c r="B535" s="12" t="s">
        <v>1128</v>
      </c>
      <c r="C535" s="13">
        <v>33543.673760000005</v>
      </c>
      <c r="D535" s="16">
        <v>0</v>
      </c>
      <c r="E535" s="3">
        <v>0</v>
      </c>
    </row>
    <row r="536" spans="1:5" ht="45">
      <c r="A536" s="7" t="s">
        <v>481</v>
      </c>
      <c r="B536" s="12" t="s">
        <v>1129</v>
      </c>
      <c r="C536" s="13">
        <v>33543.673760000005</v>
      </c>
      <c r="D536" s="16">
        <v>0</v>
      </c>
      <c r="E536" s="3">
        <v>0</v>
      </c>
    </row>
    <row r="537" spans="1:5" ht="12.75">
      <c r="A537" s="7" t="s">
        <v>482</v>
      </c>
      <c r="B537" s="12" t="s">
        <v>1130</v>
      </c>
      <c r="C537" s="13">
        <v>0</v>
      </c>
      <c r="D537" s="16">
        <v>0</v>
      </c>
      <c r="E537" s="3">
        <v>0</v>
      </c>
    </row>
    <row r="538" spans="1:5" ht="12.75">
      <c r="A538" s="7" t="s">
        <v>483</v>
      </c>
      <c r="B538" s="12" t="s">
        <v>1131</v>
      </c>
      <c r="C538" s="13">
        <v>0</v>
      </c>
      <c r="D538" s="16">
        <v>0</v>
      </c>
      <c r="E538" s="3">
        <v>0</v>
      </c>
    </row>
    <row r="539" spans="1:5" ht="12.75">
      <c r="A539" s="7" t="s">
        <v>1328</v>
      </c>
      <c r="B539" s="12" t="s">
        <v>1361</v>
      </c>
      <c r="C539" s="13">
        <v>0</v>
      </c>
      <c r="D539" s="16">
        <v>0</v>
      </c>
      <c r="E539" s="3">
        <v>0</v>
      </c>
    </row>
    <row r="540" spans="1:5" ht="12.75">
      <c r="A540" s="7" t="s">
        <v>1329</v>
      </c>
      <c r="B540" s="12" t="s">
        <v>1362</v>
      </c>
      <c r="C540" s="13">
        <v>0</v>
      </c>
      <c r="D540" s="16">
        <v>0</v>
      </c>
      <c r="E540" s="3">
        <v>0</v>
      </c>
    </row>
    <row r="541" spans="1:5" ht="12.75">
      <c r="A541" s="7" t="s">
        <v>484</v>
      </c>
      <c r="B541" s="12" t="s">
        <v>1132</v>
      </c>
      <c r="C541" s="13">
        <v>2377549.9556</v>
      </c>
      <c r="D541" s="16">
        <v>1982649.87358</v>
      </c>
      <c r="E541" s="3">
        <f>C541/D541*100</f>
        <v>119.91779220740287</v>
      </c>
    </row>
    <row r="542" spans="1:5" ht="22.5">
      <c r="A542" s="7" t="s">
        <v>485</v>
      </c>
      <c r="B542" s="12" t="s">
        <v>1133</v>
      </c>
      <c r="C542" s="13">
        <v>1854.4108</v>
      </c>
      <c r="D542" s="16">
        <v>0</v>
      </c>
      <c r="E542" s="3">
        <v>0</v>
      </c>
    </row>
    <row r="543" spans="1:5" ht="22.5">
      <c r="A543" s="7" t="s">
        <v>486</v>
      </c>
      <c r="B543" s="12" t="s">
        <v>1134</v>
      </c>
      <c r="C543" s="13">
        <v>1854.4108</v>
      </c>
      <c r="D543" s="16">
        <v>0</v>
      </c>
      <c r="E543" s="3">
        <v>0</v>
      </c>
    </row>
    <row r="544" spans="1:5" ht="22.5">
      <c r="A544" s="7" t="s">
        <v>487</v>
      </c>
      <c r="B544" s="12" t="s">
        <v>1135</v>
      </c>
      <c r="C544" s="13">
        <v>25156.8</v>
      </c>
      <c r="D544" s="16">
        <v>23344.275</v>
      </c>
      <c r="E544" s="3">
        <f>C544/D544*100</f>
        <v>107.76432337264703</v>
      </c>
    </row>
    <row r="545" spans="1:5" ht="33.75">
      <c r="A545" s="7" t="s">
        <v>488</v>
      </c>
      <c r="B545" s="12" t="s">
        <v>1136</v>
      </c>
      <c r="C545" s="13">
        <v>25156.8</v>
      </c>
      <c r="D545" s="16">
        <v>23344.275</v>
      </c>
      <c r="E545" s="3">
        <f>C545/D545*100</f>
        <v>107.76432337264703</v>
      </c>
    </row>
    <row r="546" spans="1:5" ht="33.75">
      <c r="A546" s="7" t="s">
        <v>489</v>
      </c>
      <c r="B546" s="12" t="s">
        <v>1137</v>
      </c>
      <c r="C546" s="13">
        <v>716.8</v>
      </c>
      <c r="D546" s="16">
        <v>3886.1</v>
      </c>
      <c r="E546" s="3">
        <f>C546/D546*100</f>
        <v>18.445227863410615</v>
      </c>
    </row>
    <row r="547" spans="1:5" ht="45">
      <c r="A547" s="7" t="s">
        <v>490</v>
      </c>
      <c r="B547" s="12" t="s">
        <v>1138</v>
      </c>
      <c r="C547" s="13">
        <v>716.8</v>
      </c>
      <c r="D547" s="16">
        <v>3886.1</v>
      </c>
      <c r="E547" s="3">
        <f>C547/D547*100</f>
        <v>18.445227863410615</v>
      </c>
    </row>
    <row r="548" spans="1:5" ht="22.5">
      <c r="A548" s="7" t="s">
        <v>491</v>
      </c>
      <c r="B548" s="12" t="s">
        <v>1139</v>
      </c>
      <c r="C548" s="13">
        <v>0</v>
      </c>
      <c r="D548" s="16">
        <v>4371.10752</v>
      </c>
      <c r="E548" s="3">
        <f>C548/D548*100</f>
        <v>0</v>
      </c>
    </row>
    <row r="549" spans="1:5" ht="22.5">
      <c r="A549" s="7" t="s">
        <v>492</v>
      </c>
      <c r="B549" s="12" t="s">
        <v>1140</v>
      </c>
      <c r="C549" s="13">
        <v>189881.20588</v>
      </c>
      <c r="D549" s="16">
        <v>208188.37269</v>
      </c>
      <c r="E549" s="3">
        <f>C549/D549*100</f>
        <v>91.20644127553655</v>
      </c>
    </row>
    <row r="550" spans="1:5" ht="69" customHeight="1">
      <c r="A550" s="7" t="s">
        <v>493</v>
      </c>
      <c r="B550" s="12" t="s">
        <v>1141</v>
      </c>
      <c r="C550" s="13">
        <v>37238.76</v>
      </c>
      <c r="D550" s="16">
        <v>27104.832</v>
      </c>
      <c r="E550" s="3">
        <f>C550/D550*100</f>
        <v>137.38790190619886</v>
      </c>
    </row>
    <row r="551" spans="1:5" ht="67.5">
      <c r="A551" s="7" t="s">
        <v>494</v>
      </c>
      <c r="B551" s="12" t="s">
        <v>1142</v>
      </c>
      <c r="C551" s="13">
        <v>37238.76</v>
      </c>
      <c r="D551" s="16">
        <v>27104.832</v>
      </c>
      <c r="E551" s="3">
        <f>C551/D551*100</f>
        <v>137.38790190619886</v>
      </c>
    </row>
    <row r="552" spans="1:5" ht="33.75">
      <c r="A552" s="7" t="s">
        <v>495</v>
      </c>
      <c r="B552" s="12" t="s">
        <v>1143</v>
      </c>
      <c r="C552" s="13">
        <v>6451.236</v>
      </c>
      <c r="D552" s="16">
        <v>5012.91</v>
      </c>
      <c r="E552" s="3">
        <f>C552/D552*100</f>
        <v>128.69243612991258</v>
      </c>
    </row>
    <row r="553" spans="1:5" ht="45">
      <c r="A553" s="7" t="s">
        <v>496</v>
      </c>
      <c r="B553" s="12" t="s">
        <v>1144</v>
      </c>
      <c r="C553" s="13">
        <v>6451.236</v>
      </c>
      <c r="D553" s="16">
        <v>5012.91</v>
      </c>
      <c r="E553" s="3">
        <f>C553/D553*100</f>
        <v>128.69243612991258</v>
      </c>
    </row>
    <row r="554" spans="1:5" ht="33.75">
      <c r="A554" s="7" t="s">
        <v>497</v>
      </c>
      <c r="B554" s="12" t="s">
        <v>1145</v>
      </c>
      <c r="C554" s="13">
        <v>21213.988129999998</v>
      </c>
      <c r="D554" s="16">
        <v>21978.106780000002</v>
      </c>
      <c r="E554" s="3">
        <f>C554/D554*100</f>
        <v>96.52327355741419</v>
      </c>
    </row>
    <row r="555" spans="1:5" ht="45">
      <c r="A555" s="7" t="s">
        <v>498</v>
      </c>
      <c r="B555" s="12" t="s">
        <v>1146</v>
      </c>
      <c r="C555" s="13">
        <v>21213.988129999998</v>
      </c>
      <c r="D555" s="16">
        <v>21978.106780000002</v>
      </c>
      <c r="E555" s="3">
        <f>C555/D555*100</f>
        <v>96.52327355741419</v>
      </c>
    </row>
    <row r="556" spans="1:5" ht="45">
      <c r="A556" s="7" t="s">
        <v>499</v>
      </c>
      <c r="B556" s="12" t="s">
        <v>1147</v>
      </c>
      <c r="C556" s="13">
        <v>7139.677</v>
      </c>
      <c r="D556" s="16">
        <v>3580.65</v>
      </c>
      <c r="E556" s="3">
        <f>C556/D556*100</f>
        <v>199.3961152304749</v>
      </c>
    </row>
    <row r="557" spans="1:5" ht="56.25">
      <c r="A557" s="7" t="s">
        <v>500</v>
      </c>
      <c r="B557" s="12" t="s">
        <v>1148</v>
      </c>
      <c r="C557" s="13">
        <v>7139.677</v>
      </c>
      <c r="D557" s="16">
        <v>3580.65</v>
      </c>
      <c r="E557" s="3">
        <f>C557/D557*100</f>
        <v>199.3961152304749</v>
      </c>
    </row>
    <row r="558" spans="1:5" ht="33.75">
      <c r="A558" s="7" t="s">
        <v>501</v>
      </c>
      <c r="B558" s="12" t="s">
        <v>1149</v>
      </c>
      <c r="C558" s="13">
        <v>72588.04751</v>
      </c>
      <c r="D558" s="13">
        <v>70199.59922</v>
      </c>
      <c r="E558" s="3">
        <f>C558/D558*100</f>
        <v>103.402367415966</v>
      </c>
    </row>
    <row r="559" spans="1:5" ht="45">
      <c r="A559" s="7" t="s">
        <v>502</v>
      </c>
      <c r="B559" s="12" t="s">
        <v>1150</v>
      </c>
      <c r="C559" s="13">
        <v>72588.04751</v>
      </c>
      <c r="D559" s="16">
        <v>70199.59922</v>
      </c>
      <c r="E559" s="3">
        <f>C559/D559*100</f>
        <v>103.402367415966</v>
      </c>
    </row>
    <row r="560" spans="1:5" ht="33.75">
      <c r="A560" s="7" t="s">
        <v>503</v>
      </c>
      <c r="B560" s="12" t="s">
        <v>1151</v>
      </c>
      <c r="C560" s="13">
        <v>12.20572</v>
      </c>
      <c r="D560" s="16">
        <v>22.104740000000003</v>
      </c>
      <c r="E560" s="3">
        <f>C560/D560*100</f>
        <v>55.21765919888675</v>
      </c>
    </row>
    <row r="561" spans="1:5" ht="45">
      <c r="A561" s="7" t="s">
        <v>504</v>
      </c>
      <c r="B561" s="12" t="s">
        <v>1152</v>
      </c>
      <c r="C561" s="13">
        <v>12.20572</v>
      </c>
      <c r="D561" s="16">
        <v>22.104740000000003</v>
      </c>
      <c r="E561" s="3">
        <f>C561/D561*100</f>
        <v>55.21765919888675</v>
      </c>
    </row>
    <row r="562" spans="1:5" ht="22.5">
      <c r="A562" s="7" t="s">
        <v>505</v>
      </c>
      <c r="B562" s="12" t="s">
        <v>1153</v>
      </c>
      <c r="C562" s="13">
        <v>725478.1368300001</v>
      </c>
      <c r="D562" s="16">
        <v>770095.47055</v>
      </c>
      <c r="E562" s="3">
        <f>C562/D562*100</f>
        <v>94.20625942805061</v>
      </c>
    </row>
    <row r="563" spans="1:5" ht="22.5">
      <c r="A563" s="7" t="s">
        <v>506</v>
      </c>
      <c r="B563" s="12" t="s">
        <v>1154</v>
      </c>
      <c r="C563" s="13">
        <v>725478.1368300001</v>
      </c>
      <c r="D563" s="16">
        <v>770095.47055</v>
      </c>
      <c r="E563" s="3">
        <f>C563/D563*100</f>
        <v>94.20625942805061</v>
      </c>
    </row>
    <row r="564" spans="1:5" ht="22.5">
      <c r="A564" s="7" t="s">
        <v>507</v>
      </c>
      <c r="B564" s="12" t="s">
        <v>1155</v>
      </c>
      <c r="C564" s="13">
        <v>5753.24012</v>
      </c>
      <c r="D564" s="16">
        <v>8598.39012</v>
      </c>
      <c r="E564" s="3">
        <f>C564/D564*100</f>
        <v>66.91066629575072</v>
      </c>
    </row>
    <row r="565" spans="1:5" ht="33.75">
      <c r="A565" s="7" t="s">
        <v>508</v>
      </c>
      <c r="B565" s="12" t="s">
        <v>1156</v>
      </c>
      <c r="C565" s="13">
        <v>5753.24012</v>
      </c>
      <c r="D565" s="16">
        <v>8598.39012</v>
      </c>
      <c r="E565" s="3">
        <f>C565/D565*100</f>
        <v>66.91066629575072</v>
      </c>
    </row>
    <row r="566" spans="1:5" ht="45">
      <c r="A566" s="7" t="s">
        <v>509</v>
      </c>
      <c r="B566" s="12" t="s">
        <v>1157</v>
      </c>
      <c r="C566" s="13">
        <v>3417.56458</v>
      </c>
      <c r="D566" s="16">
        <v>3764.22556</v>
      </c>
      <c r="E566" s="3">
        <f>C566/D566*100</f>
        <v>90.79064273714778</v>
      </c>
    </row>
    <row r="567" spans="1:5" ht="56.25">
      <c r="A567" s="7" t="s">
        <v>510</v>
      </c>
      <c r="B567" s="12" t="s">
        <v>1158</v>
      </c>
      <c r="C567" s="13">
        <v>3417.56458</v>
      </c>
      <c r="D567" s="16">
        <v>3764.22556</v>
      </c>
      <c r="E567" s="3">
        <f>C567/D567*100</f>
        <v>90.79064273714778</v>
      </c>
    </row>
    <row r="568" spans="1:5" ht="33.75">
      <c r="A568" s="7" t="s">
        <v>511</v>
      </c>
      <c r="B568" s="12" t="s">
        <v>1159</v>
      </c>
      <c r="C568" s="13">
        <v>120.55322</v>
      </c>
      <c r="D568" s="16">
        <v>94.18001</v>
      </c>
      <c r="E568" s="3">
        <f>C568/D568*100</f>
        <v>128.00298067498613</v>
      </c>
    </row>
    <row r="569" spans="1:5" ht="45">
      <c r="A569" s="7" t="s">
        <v>512</v>
      </c>
      <c r="B569" s="12" t="s">
        <v>1160</v>
      </c>
      <c r="C569" s="13">
        <v>120.55322</v>
      </c>
      <c r="D569" s="16">
        <v>94.18001</v>
      </c>
      <c r="E569" s="3">
        <f>C569/D569*100</f>
        <v>128.00298067498613</v>
      </c>
    </row>
    <row r="570" spans="1:5" ht="33.75">
      <c r="A570" s="7" t="s">
        <v>513</v>
      </c>
      <c r="B570" s="12" t="s">
        <v>1161</v>
      </c>
      <c r="C570" s="13">
        <v>273923.88469</v>
      </c>
      <c r="D570" s="16">
        <v>166537.14095</v>
      </c>
      <c r="E570" s="3">
        <f>C570/D570*100</f>
        <v>164.48215883100877</v>
      </c>
    </row>
    <row r="571" spans="1:5" ht="56.25">
      <c r="A571" s="7" t="s">
        <v>514</v>
      </c>
      <c r="B571" s="12" t="s">
        <v>1162</v>
      </c>
      <c r="C571" s="13">
        <v>298850.93806</v>
      </c>
      <c r="D571" s="16">
        <v>301636.06294</v>
      </c>
      <c r="E571" s="3">
        <f>C571/D571*100</f>
        <v>99.07666051172602</v>
      </c>
    </row>
    <row r="572" spans="1:5" ht="67.5">
      <c r="A572" s="7" t="s">
        <v>515</v>
      </c>
      <c r="B572" s="12" t="s">
        <v>1163</v>
      </c>
      <c r="C572" s="13">
        <v>298850.93806</v>
      </c>
      <c r="D572" s="16">
        <v>301636.06294</v>
      </c>
      <c r="E572" s="3">
        <f>C572/D572*100</f>
        <v>99.07666051172602</v>
      </c>
    </row>
    <row r="573" spans="1:5" ht="12.75">
      <c r="A573" s="7" t="s">
        <v>516</v>
      </c>
      <c r="B573" s="12" t="s">
        <v>1164</v>
      </c>
      <c r="C573" s="13">
        <v>55500</v>
      </c>
      <c r="D573" s="16">
        <v>0</v>
      </c>
      <c r="E573" s="3">
        <v>0</v>
      </c>
    </row>
    <row r="574" spans="1:5" ht="22.5">
      <c r="A574" s="7" t="s">
        <v>517</v>
      </c>
      <c r="B574" s="12" t="s">
        <v>1165</v>
      </c>
      <c r="C574" s="13">
        <v>55500</v>
      </c>
      <c r="D574" s="16">
        <v>0</v>
      </c>
      <c r="E574" s="3">
        <v>0</v>
      </c>
    </row>
    <row r="575" spans="1:5" ht="45">
      <c r="A575" s="7" t="s">
        <v>518</v>
      </c>
      <c r="B575" s="12" t="s">
        <v>1166</v>
      </c>
      <c r="C575" s="13">
        <v>21618</v>
      </c>
      <c r="D575" s="16">
        <v>0</v>
      </c>
      <c r="E575" s="3">
        <v>0</v>
      </c>
    </row>
    <row r="576" spans="1:5" ht="56.25">
      <c r="A576" s="7" t="s">
        <v>519</v>
      </c>
      <c r="B576" s="12" t="s">
        <v>1167</v>
      </c>
      <c r="C576" s="13">
        <v>21618</v>
      </c>
      <c r="D576" s="16">
        <v>0</v>
      </c>
      <c r="E576" s="3">
        <v>0</v>
      </c>
    </row>
    <row r="577" spans="1:5" ht="45">
      <c r="A577" s="7" t="s">
        <v>520</v>
      </c>
      <c r="B577" s="12" t="s">
        <v>1168</v>
      </c>
      <c r="C577" s="13">
        <v>18454</v>
      </c>
      <c r="D577" s="16">
        <v>0</v>
      </c>
      <c r="E577" s="3">
        <v>0</v>
      </c>
    </row>
    <row r="578" spans="1:5" ht="56.25">
      <c r="A578" s="7" t="s">
        <v>521</v>
      </c>
      <c r="B578" s="12" t="s">
        <v>1169</v>
      </c>
      <c r="C578" s="13">
        <v>18454</v>
      </c>
      <c r="D578" s="16">
        <v>0</v>
      </c>
      <c r="E578" s="3">
        <v>0</v>
      </c>
    </row>
    <row r="579" spans="1:5" ht="67.5">
      <c r="A579" s="7" t="s">
        <v>522</v>
      </c>
      <c r="B579" s="12" t="s">
        <v>1170</v>
      </c>
      <c r="C579" s="13">
        <v>216912.43232</v>
      </c>
      <c r="D579" s="16">
        <v>212859.52041</v>
      </c>
      <c r="E579" s="3">
        <f>C579/D579*100</f>
        <v>101.90403130768757</v>
      </c>
    </row>
    <row r="580" spans="1:5" ht="67.5">
      <c r="A580" s="7" t="s">
        <v>523</v>
      </c>
      <c r="B580" s="12" t="s">
        <v>1171</v>
      </c>
      <c r="C580" s="13">
        <v>216912.43232</v>
      </c>
      <c r="D580" s="16">
        <v>212859.52041</v>
      </c>
      <c r="E580" s="3">
        <f>C580/D580*100</f>
        <v>101.90403130768757</v>
      </c>
    </row>
    <row r="581" spans="1:5" ht="22.5">
      <c r="A581" s="7" t="s">
        <v>1444</v>
      </c>
      <c r="B581" s="12" t="s">
        <v>1445</v>
      </c>
      <c r="C581" s="13">
        <v>0</v>
      </c>
      <c r="D581" s="16">
        <v>7666.2</v>
      </c>
      <c r="E581" s="3">
        <f>C581/D581*100</f>
        <v>0</v>
      </c>
    </row>
    <row r="582" spans="1:5" ht="33.75">
      <c r="A582" s="7" t="s">
        <v>1446</v>
      </c>
      <c r="B582" s="12" t="s">
        <v>1447</v>
      </c>
      <c r="C582" s="13">
        <v>0</v>
      </c>
      <c r="D582" s="16">
        <v>7666.2</v>
      </c>
      <c r="E582" s="3">
        <f>C582/D582*100</f>
        <v>0</v>
      </c>
    </row>
    <row r="583" spans="1:5" ht="22.5">
      <c r="A583" s="7" t="s">
        <v>524</v>
      </c>
      <c r="B583" s="12" t="s">
        <v>1172</v>
      </c>
      <c r="C583" s="13">
        <v>308574.04423</v>
      </c>
      <c r="D583" s="16">
        <v>86454.53234</v>
      </c>
      <c r="E583" s="3" t="s">
        <v>1462</v>
      </c>
    </row>
    <row r="584" spans="1:5" ht="33.75">
      <c r="A584" s="7" t="s">
        <v>525</v>
      </c>
      <c r="B584" s="12" t="s">
        <v>1173</v>
      </c>
      <c r="C584" s="13">
        <v>308574.04423</v>
      </c>
      <c r="D584" s="16">
        <v>86454.53234</v>
      </c>
      <c r="E584" s="3" t="s">
        <v>1462</v>
      </c>
    </row>
    <row r="585" spans="1:5" ht="22.5">
      <c r="A585" s="7" t="s">
        <v>526</v>
      </c>
      <c r="B585" s="12" t="s">
        <v>1174</v>
      </c>
      <c r="C585" s="13">
        <v>86694.03051000001</v>
      </c>
      <c r="D585" s="16">
        <v>57256.09275</v>
      </c>
      <c r="E585" s="3">
        <f>C585/D585*100</f>
        <v>151.41450690415826</v>
      </c>
    </row>
    <row r="586" spans="1:5" ht="12.75">
      <c r="A586" s="7" t="s">
        <v>527</v>
      </c>
      <c r="B586" s="12" t="s">
        <v>1175</v>
      </c>
      <c r="C586" s="13">
        <v>0</v>
      </c>
      <c r="D586" s="16">
        <v>0</v>
      </c>
      <c r="E586" s="3">
        <v>0</v>
      </c>
    </row>
    <row r="587" spans="1:5" ht="12.75">
      <c r="A587" s="7" t="s">
        <v>1330</v>
      </c>
      <c r="B587" s="12" t="s">
        <v>1363</v>
      </c>
      <c r="C587" s="13">
        <v>0</v>
      </c>
      <c r="D587" s="16">
        <v>0</v>
      </c>
      <c r="E587" s="3">
        <v>0</v>
      </c>
    </row>
    <row r="588" spans="1:5" ht="12.75">
      <c r="A588" s="7" t="s">
        <v>528</v>
      </c>
      <c r="B588" s="12" t="s">
        <v>1176</v>
      </c>
      <c r="C588" s="13">
        <v>1723123.71395</v>
      </c>
      <c r="D588" s="16">
        <v>943812.7113099999</v>
      </c>
      <c r="E588" s="3">
        <f>C588/D588*100</f>
        <v>182.57051354588415</v>
      </c>
    </row>
    <row r="589" spans="1:5" ht="33.75">
      <c r="A589" s="7" t="s">
        <v>529</v>
      </c>
      <c r="B589" s="12" t="s">
        <v>1177</v>
      </c>
      <c r="C589" s="13">
        <v>0</v>
      </c>
      <c r="D589" s="16">
        <v>0</v>
      </c>
      <c r="E589" s="3">
        <v>0</v>
      </c>
    </row>
    <row r="590" spans="1:5" ht="45">
      <c r="A590" s="7" t="s">
        <v>530</v>
      </c>
      <c r="B590" s="12" t="s">
        <v>1178</v>
      </c>
      <c r="C590" s="13">
        <v>0</v>
      </c>
      <c r="D590" s="16">
        <v>0</v>
      </c>
      <c r="E590" s="3">
        <v>0</v>
      </c>
    </row>
    <row r="591" spans="1:5" ht="33.75">
      <c r="A591" s="7" t="s">
        <v>531</v>
      </c>
      <c r="B591" s="12" t="s">
        <v>1179</v>
      </c>
      <c r="C591" s="13">
        <v>6278.52481</v>
      </c>
      <c r="D591" s="16">
        <v>6876.38274</v>
      </c>
      <c r="E591" s="3">
        <f>C591/D591*100</f>
        <v>91.3056333161583</v>
      </c>
    </row>
    <row r="592" spans="1:5" ht="33.75">
      <c r="A592" s="7" t="s">
        <v>532</v>
      </c>
      <c r="B592" s="12" t="s">
        <v>1180</v>
      </c>
      <c r="C592" s="13">
        <v>1400.34523</v>
      </c>
      <c r="D592" s="16">
        <v>1500.04494</v>
      </c>
      <c r="E592" s="3">
        <f>C592/D592*100</f>
        <v>93.35355179425491</v>
      </c>
    </row>
    <row r="593" spans="1:5" ht="45">
      <c r="A593" s="7" t="s">
        <v>533</v>
      </c>
      <c r="B593" s="12" t="s">
        <v>1181</v>
      </c>
      <c r="C593" s="13">
        <v>117860.12782</v>
      </c>
      <c r="D593" s="16">
        <v>0</v>
      </c>
      <c r="E593" s="3">
        <v>0</v>
      </c>
    </row>
    <row r="594" spans="1:5" ht="56.25">
      <c r="A594" s="7" t="s">
        <v>534</v>
      </c>
      <c r="B594" s="12" t="s">
        <v>1182</v>
      </c>
      <c r="C594" s="13">
        <v>117860.12782</v>
      </c>
      <c r="D594" s="16">
        <v>0</v>
      </c>
      <c r="E594" s="3">
        <v>0</v>
      </c>
    </row>
    <row r="595" spans="1:5" ht="22.5">
      <c r="A595" s="7" t="s">
        <v>535</v>
      </c>
      <c r="B595" s="12" t="s">
        <v>1183</v>
      </c>
      <c r="C595" s="13">
        <v>75526.16519</v>
      </c>
      <c r="D595" s="16">
        <v>80222.95215000001</v>
      </c>
      <c r="E595" s="3">
        <f>C595/D595*100</f>
        <v>94.14533268332234</v>
      </c>
    </row>
    <row r="596" spans="1:5" ht="33.75">
      <c r="A596" s="7" t="s">
        <v>536</v>
      </c>
      <c r="B596" s="12" t="s">
        <v>1184</v>
      </c>
      <c r="C596" s="13">
        <v>75526.16519</v>
      </c>
      <c r="D596" s="16">
        <v>80222.95215000001</v>
      </c>
      <c r="E596" s="3">
        <f>C596/D596*100</f>
        <v>94.14533268332234</v>
      </c>
    </row>
    <row r="597" spans="1:5" ht="67.5">
      <c r="A597" s="7" t="s">
        <v>537</v>
      </c>
      <c r="B597" s="12" t="s">
        <v>1185</v>
      </c>
      <c r="C597" s="13">
        <v>7415</v>
      </c>
      <c r="D597" s="16">
        <v>0</v>
      </c>
      <c r="E597" s="3">
        <v>0</v>
      </c>
    </row>
    <row r="598" spans="1:5" ht="45">
      <c r="A598" s="7" t="s">
        <v>538</v>
      </c>
      <c r="B598" s="12" t="s">
        <v>1186</v>
      </c>
      <c r="C598" s="13">
        <v>0</v>
      </c>
      <c r="D598" s="16">
        <v>0</v>
      </c>
      <c r="E598" s="3">
        <v>0</v>
      </c>
    </row>
    <row r="599" spans="1:5" ht="56.25">
      <c r="A599" s="7" t="s">
        <v>539</v>
      </c>
      <c r="B599" s="12" t="s">
        <v>1187</v>
      </c>
      <c r="C599" s="13">
        <v>0</v>
      </c>
      <c r="D599" s="16">
        <v>0</v>
      </c>
      <c r="E599" s="3">
        <v>0</v>
      </c>
    </row>
    <row r="600" spans="1:5" ht="33.75">
      <c r="A600" s="7" t="s">
        <v>540</v>
      </c>
      <c r="B600" s="12" t="s">
        <v>1188</v>
      </c>
      <c r="C600" s="13">
        <v>10260</v>
      </c>
      <c r="D600" s="16">
        <v>0</v>
      </c>
      <c r="E600" s="3">
        <v>0</v>
      </c>
    </row>
    <row r="601" spans="1:5" ht="33.75">
      <c r="A601" s="7" t="s">
        <v>541</v>
      </c>
      <c r="B601" s="12" t="s">
        <v>1189</v>
      </c>
      <c r="C601" s="13">
        <v>10260</v>
      </c>
      <c r="D601" s="16">
        <v>0</v>
      </c>
      <c r="E601" s="3">
        <v>0</v>
      </c>
    </row>
    <row r="602" spans="1:5" ht="78.75">
      <c r="A602" s="7" t="s">
        <v>542</v>
      </c>
      <c r="B602" s="12" t="s">
        <v>1190</v>
      </c>
      <c r="C602" s="13">
        <v>130.89797000000002</v>
      </c>
      <c r="D602" s="16">
        <v>155.59997</v>
      </c>
      <c r="E602" s="3">
        <f>C602/D602*100</f>
        <v>84.12467560244389</v>
      </c>
    </row>
    <row r="603" spans="1:5" ht="45">
      <c r="A603" s="7" t="s">
        <v>1331</v>
      </c>
      <c r="B603" s="12" t="s">
        <v>1364</v>
      </c>
      <c r="C603" s="13">
        <v>0</v>
      </c>
      <c r="D603" s="16">
        <v>0</v>
      </c>
      <c r="E603" s="3">
        <v>0</v>
      </c>
    </row>
    <row r="604" spans="1:5" ht="101.25">
      <c r="A604" s="7" t="s">
        <v>543</v>
      </c>
      <c r="B604" s="12" t="s">
        <v>1191</v>
      </c>
      <c r="C604" s="13">
        <v>2629.26672</v>
      </c>
      <c r="D604" s="16">
        <v>0</v>
      </c>
      <c r="E604" s="3">
        <v>0</v>
      </c>
    </row>
    <row r="605" spans="1:5" ht="112.5">
      <c r="A605" s="7" t="s">
        <v>544</v>
      </c>
      <c r="B605" s="12" t="s">
        <v>1192</v>
      </c>
      <c r="C605" s="13">
        <v>2629.26672</v>
      </c>
      <c r="D605" s="16">
        <v>0</v>
      </c>
      <c r="E605" s="3">
        <v>0</v>
      </c>
    </row>
    <row r="606" spans="1:5" ht="22.5">
      <c r="A606" s="7" t="s">
        <v>545</v>
      </c>
      <c r="B606" s="12" t="s">
        <v>1193</v>
      </c>
      <c r="C606" s="13">
        <v>28272</v>
      </c>
      <c r="D606" s="16">
        <v>0</v>
      </c>
      <c r="E606" s="3">
        <v>0</v>
      </c>
    </row>
    <row r="607" spans="1:5" ht="22.5">
      <c r="A607" s="7" t="s">
        <v>546</v>
      </c>
      <c r="B607" s="12" t="s">
        <v>1194</v>
      </c>
      <c r="C607" s="13">
        <v>28272</v>
      </c>
      <c r="D607" s="16">
        <v>0</v>
      </c>
      <c r="E607" s="3">
        <v>0</v>
      </c>
    </row>
    <row r="608" spans="1:5" ht="33.75">
      <c r="A608" s="7" t="s">
        <v>547</v>
      </c>
      <c r="B608" s="12" t="s">
        <v>1195</v>
      </c>
      <c r="C608" s="13">
        <v>10172.76737</v>
      </c>
      <c r="D608" s="16">
        <v>0</v>
      </c>
      <c r="E608" s="3">
        <v>0</v>
      </c>
    </row>
    <row r="609" spans="1:5" ht="45">
      <c r="A609" s="7" t="s">
        <v>548</v>
      </c>
      <c r="B609" s="12" t="s">
        <v>1196</v>
      </c>
      <c r="C609" s="13">
        <v>10172.76737</v>
      </c>
      <c r="D609" s="16">
        <v>0</v>
      </c>
      <c r="E609" s="3">
        <v>0</v>
      </c>
    </row>
    <row r="610" spans="1:5" ht="33.75">
      <c r="A610" s="7" t="s">
        <v>1332</v>
      </c>
      <c r="B610" s="12" t="s">
        <v>1365</v>
      </c>
      <c r="C610" s="13">
        <v>0</v>
      </c>
      <c r="D610" s="16">
        <v>0</v>
      </c>
      <c r="E610" s="3">
        <v>0</v>
      </c>
    </row>
    <row r="611" spans="1:5" ht="33.75">
      <c r="A611" s="7" t="s">
        <v>1333</v>
      </c>
      <c r="B611" s="12" t="s">
        <v>1366</v>
      </c>
      <c r="C611" s="13">
        <v>0</v>
      </c>
      <c r="D611" s="16">
        <v>0</v>
      </c>
      <c r="E611" s="3">
        <v>0</v>
      </c>
    </row>
    <row r="612" spans="1:5" ht="22.5">
      <c r="A612" s="7" t="s">
        <v>1448</v>
      </c>
      <c r="B612" s="12" t="s">
        <v>1449</v>
      </c>
      <c r="C612" s="13">
        <v>0</v>
      </c>
      <c r="D612" s="16">
        <v>323158.73151</v>
      </c>
      <c r="E612" s="3">
        <v>0</v>
      </c>
    </row>
    <row r="613" spans="1:5" ht="33.75">
      <c r="A613" s="7" t="s">
        <v>1450</v>
      </c>
      <c r="B613" s="12" t="s">
        <v>1451</v>
      </c>
      <c r="C613" s="13">
        <v>0</v>
      </c>
      <c r="D613" s="16">
        <v>323158.73151</v>
      </c>
      <c r="E613" s="3">
        <v>0</v>
      </c>
    </row>
    <row r="614" spans="1:5" ht="33.75">
      <c r="A614" s="7" t="s">
        <v>549</v>
      </c>
      <c r="B614" s="12" t="s">
        <v>1197</v>
      </c>
      <c r="C614" s="13">
        <v>957092.8458400001</v>
      </c>
      <c r="D614" s="16">
        <v>0</v>
      </c>
      <c r="E614" s="3">
        <v>0</v>
      </c>
    </row>
    <row r="615" spans="1:5" ht="45">
      <c r="A615" s="7" t="s">
        <v>550</v>
      </c>
      <c r="B615" s="12" t="s">
        <v>1198</v>
      </c>
      <c r="C615" s="13">
        <v>957092.8458400001</v>
      </c>
      <c r="D615" s="16">
        <v>0</v>
      </c>
      <c r="E615" s="3">
        <v>0</v>
      </c>
    </row>
    <row r="616" spans="1:5" ht="90">
      <c r="A616" s="7" t="s">
        <v>1334</v>
      </c>
      <c r="B616" s="12" t="s">
        <v>1367</v>
      </c>
      <c r="C616" s="13">
        <v>0</v>
      </c>
      <c r="D616" s="16">
        <v>0</v>
      </c>
      <c r="E616" s="3">
        <v>0</v>
      </c>
    </row>
    <row r="617" spans="1:5" ht="45">
      <c r="A617" s="7" t="s">
        <v>1335</v>
      </c>
      <c r="B617" s="12" t="s">
        <v>1368</v>
      </c>
      <c r="C617" s="13">
        <v>0</v>
      </c>
      <c r="D617" s="16">
        <v>0</v>
      </c>
      <c r="E617" s="3">
        <v>0</v>
      </c>
    </row>
    <row r="618" spans="1:5" ht="56.25">
      <c r="A618" s="7" t="s">
        <v>1336</v>
      </c>
      <c r="B618" s="12" t="s">
        <v>1369</v>
      </c>
      <c r="C618" s="13">
        <v>0</v>
      </c>
      <c r="D618" s="16">
        <v>0</v>
      </c>
      <c r="E618" s="3">
        <v>0</v>
      </c>
    </row>
    <row r="619" spans="1:5" ht="33.75">
      <c r="A619" s="7" t="s">
        <v>551</v>
      </c>
      <c r="B619" s="12" t="s">
        <v>1199</v>
      </c>
      <c r="C619" s="13">
        <v>477850.468</v>
      </c>
      <c r="D619" s="16">
        <v>0</v>
      </c>
      <c r="E619" s="3">
        <v>0</v>
      </c>
    </row>
    <row r="620" spans="1:5" ht="33.75">
      <c r="A620" s="7" t="s">
        <v>552</v>
      </c>
      <c r="B620" s="12" t="s">
        <v>1200</v>
      </c>
      <c r="C620" s="13">
        <v>477850.468</v>
      </c>
      <c r="D620" s="16">
        <v>0</v>
      </c>
      <c r="E620" s="3">
        <v>0</v>
      </c>
    </row>
    <row r="621" spans="1:5" ht="45">
      <c r="A621" s="7" t="s">
        <v>553</v>
      </c>
      <c r="B621" s="12" t="s">
        <v>1201</v>
      </c>
      <c r="C621" s="13">
        <v>2977.205</v>
      </c>
      <c r="D621" s="16">
        <v>0</v>
      </c>
      <c r="E621" s="3">
        <v>0</v>
      </c>
    </row>
    <row r="622" spans="1:5" ht="45">
      <c r="A622" s="7" t="s">
        <v>554</v>
      </c>
      <c r="B622" s="12" t="s">
        <v>1202</v>
      </c>
      <c r="C622" s="13">
        <v>2977.205</v>
      </c>
      <c r="D622" s="16">
        <v>0</v>
      </c>
      <c r="E622" s="3">
        <v>0</v>
      </c>
    </row>
    <row r="623" spans="1:5" ht="22.5">
      <c r="A623" s="7" t="s">
        <v>1337</v>
      </c>
      <c r="B623" s="12" t="s">
        <v>1370</v>
      </c>
      <c r="C623" s="13">
        <v>0</v>
      </c>
      <c r="D623" s="16">
        <v>0</v>
      </c>
      <c r="E623" s="3">
        <v>0</v>
      </c>
    </row>
    <row r="624" spans="1:5" ht="33.75">
      <c r="A624" s="7" t="s">
        <v>1338</v>
      </c>
      <c r="B624" s="12" t="s">
        <v>1371</v>
      </c>
      <c r="C624" s="13">
        <v>0</v>
      </c>
      <c r="D624" s="16">
        <v>0</v>
      </c>
      <c r="E624" s="3">
        <v>0</v>
      </c>
    </row>
    <row r="625" spans="1:5" ht="24.75" customHeight="1">
      <c r="A625" s="7" t="s">
        <v>1305</v>
      </c>
      <c r="B625" s="12" t="s">
        <v>1372</v>
      </c>
      <c r="C625" s="13">
        <v>25258.1</v>
      </c>
      <c r="D625" s="16">
        <v>331899</v>
      </c>
      <c r="E625" s="3">
        <f>C625/D625*100</f>
        <v>7.610176589866194</v>
      </c>
    </row>
    <row r="626" spans="1:5" ht="33.75">
      <c r="A626" s="7" t="s">
        <v>1306</v>
      </c>
      <c r="B626" s="12" t="s">
        <v>1373</v>
      </c>
      <c r="C626" s="13">
        <v>25258.1</v>
      </c>
      <c r="D626" s="16">
        <v>331899</v>
      </c>
      <c r="E626" s="3">
        <f>C626/D626*100</f>
        <v>7.610176589866194</v>
      </c>
    </row>
    <row r="627" spans="1:5" ht="12.75">
      <c r="A627" s="7" t="s">
        <v>555</v>
      </c>
      <c r="B627" s="12" t="s">
        <v>1203</v>
      </c>
      <c r="C627" s="13">
        <v>0</v>
      </c>
      <c r="D627" s="16">
        <v>200000</v>
      </c>
      <c r="E627" s="3">
        <f>C627/D627*100</f>
        <v>0</v>
      </c>
    </row>
    <row r="628" spans="1:5" ht="22.5">
      <c r="A628" s="7" t="s">
        <v>556</v>
      </c>
      <c r="B628" s="12" t="s">
        <v>1204</v>
      </c>
      <c r="C628" s="13">
        <v>0</v>
      </c>
      <c r="D628" s="16">
        <v>200000</v>
      </c>
      <c r="E628" s="3">
        <f>C628/D628*100</f>
        <v>0</v>
      </c>
    </row>
    <row r="629" spans="1:5" ht="22.5">
      <c r="A629" s="7" t="s">
        <v>1339</v>
      </c>
      <c r="B629" s="12" t="s">
        <v>1374</v>
      </c>
      <c r="C629" s="13">
        <v>0</v>
      </c>
      <c r="D629" s="16">
        <v>0</v>
      </c>
      <c r="E629" s="3">
        <v>0</v>
      </c>
    </row>
    <row r="630" spans="1:5" ht="22.5">
      <c r="A630" s="7" t="s">
        <v>1340</v>
      </c>
      <c r="B630" s="12" t="s">
        <v>1375</v>
      </c>
      <c r="C630" s="13">
        <v>0</v>
      </c>
      <c r="D630" s="16">
        <v>0</v>
      </c>
      <c r="E630" s="3">
        <v>0</v>
      </c>
    </row>
    <row r="631" spans="1:5" ht="22.5">
      <c r="A631" s="7" t="s">
        <v>557</v>
      </c>
      <c r="B631" s="12" t="s">
        <v>1205</v>
      </c>
      <c r="C631" s="13">
        <v>0</v>
      </c>
      <c r="D631" s="16">
        <v>0</v>
      </c>
      <c r="E631" s="3">
        <v>0</v>
      </c>
    </row>
    <row r="632" spans="1:5" ht="22.5">
      <c r="A632" s="7" t="s">
        <v>558</v>
      </c>
      <c r="B632" s="12" t="s">
        <v>1206</v>
      </c>
      <c r="C632" s="13">
        <v>0</v>
      </c>
      <c r="D632" s="16">
        <v>0</v>
      </c>
      <c r="E632" s="3">
        <v>0</v>
      </c>
    </row>
    <row r="633" spans="1:5" ht="21.75">
      <c r="A633" s="6" t="s">
        <v>1307</v>
      </c>
      <c r="B633" s="1" t="s">
        <v>1308</v>
      </c>
      <c r="C633" s="2">
        <v>71763.54127</v>
      </c>
      <c r="D633" s="15">
        <v>-517.0907199999999</v>
      </c>
      <c r="E633" s="10">
        <v>0</v>
      </c>
    </row>
    <row r="634" spans="1:5" ht="22.5">
      <c r="A634" s="7" t="s">
        <v>1309</v>
      </c>
      <c r="B634" s="12" t="s">
        <v>1376</v>
      </c>
      <c r="C634" s="13">
        <v>71763.54127</v>
      </c>
      <c r="D634" s="16">
        <v>-567.0907199999999</v>
      </c>
      <c r="E634" s="3">
        <v>0</v>
      </c>
    </row>
    <row r="635" spans="1:5" ht="45">
      <c r="A635" s="7" t="s">
        <v>1452</v>
      </c>
      <c r="B635" s="12" t="s">
        <v>1453</v>
      </c>
      <c r="C635" s="13">
        <v>0</v>
      </c>
      <c r="D635" s="16">
        <v>-567.0907199999999</v>
      </c>
      <c r="E635" s="3">
        <v>0</v>
      </c>
    </row>
    <row r="636" spans="1:5" ht="22.5">
      <c r="A636" s="7" t="s">
        <v>1454</v>
      </c>
      <c r="B636" s="12" t="s">
        <v>1455</v>
      </c>
      <c r="C636" s="13">
        <v>0</v>
      </c>
      <c r="D636" s="16">
        <v>50</v>
      </c>
      <c r="E636" s="3">
        <v>0</v>
      </c>
    </row>
    <row r="637" spans="1:5" ht="22.5">
      <c r="A637" s="7" t="s">
        <v>1456</v>
      </c>
      <c r="B637" s="12" t="s">
        <v>1457</v>
      </c>
      <c r="C637" s="13">
        <v>0</v>
      </c>
      <c r="D637" s="16">
        <v>50</v>
      </c>
      <c r="E637" s="3">
        <v>0</v>
      </c>
    </row>
    <row r="638" spans="1:5" ht="67.5">
      <c r="A638" s="7" t="s">
        <v>1341</v>
      </c>
      <c r="B638" s="12" t="s">
        <v>1377</v>
      </c>
      <c r="C638" s="13">
        <v>71763.54127</v>
      </c>
      <c r="D638" s="16">
        <v>0</v>
      </c>
      <c r="E638" s="3">
        <v>0</v>
      </c>
    </row>
    <row r="639" spans="1:5" ht="21.75">
      <c r="A639" s="6" t="s">
        <v>559</v>
      </c>
      <c r="B639" s="1" t="s">
        <v>1207</v>
      </c>
      <c r="C639" s="2">
        <v>19274.93796</v>
      </c>
      <c r="D639" s="15">
        <v>46499.05683</v>
      </c>
      <c r="E639" s="10">
        <f>C639/D639*100</f>
        <v>41.45232027064322</v>
      </c>
    </row>
    <row r="640" spans="1:5" ht="22.5">
      <c r="A640" s="7" t="s">
        <v>560</v>
      </c>
      <c r="B640" s="12" t="s">
        <v>1208</v>
      </c>
      <c r="C640" s="13">
        <v>-109.486</v>
      </c>
      <c r="D640" s="16">
        <v>3959.59</v>
      </c>
      <c r="E640" s="3">
        <v>0</v>
      </c>
    </row>
    <row r="641" spans="1:5" ht="22.5">
      <c r="A641" s="7" t="s">
        <v>561</v>
      </c>
      <c r="B641" s="12" t="s">
        <v>1209</v>
      </c>
      <c r="C641" s="13">
        <v>-109.486</v>
      </c>
      <c r="D641" s="16">
        <v>3959.59</v>
      </c>
      <c r="E641" s="3">
        <v>0</v>
      </c>
    </row>
    <row r="642" spans="1:5" ht="22.5">
      <c r="A642" s="7" t="s">
        <v>562</v>
      </c>
      <c r="B642" s="12" t="s">
        <v>1210</v>
      </c>
      <c r="C642" s="13">
        <v>8258.06888</v>
      </c>
      <c r="D642" s="16">
        <v>31300.89058</v>
      </c>
      <c r="E642" s="3">
        <f>C642/D642*100</f>
        <v>26.38285597303922</v>
      </c>
    </row>
    <row r="643" spans="1:5" ht="22.5">
      <c r="A643" s="7" t="s">
        <v>563</v>
      </c>
      <c r="B643" s="12" t="s">
        <v>1211</v>
      </c>
      <c r="C643" s="13">
        <v>1006.53</v>
      </c>
      <c r="D643" s="16">
        <v>0</v>
      </c>
      <c r="E643" s="3">
        <v>0</v>
      </c>
    </row>
    <row r="644" spans="1:5" ht="33.75">
      <c r="A644" s="7" t="s">
        <v>564</v>
      </c>
      <c r="B644" s="12" t="s">
        <v>1212</v>
      </c>
      <c r="C644" s="13">
        <v>254.93679999999998</v>
      </c>
      <c r="D644" s="16">
        <v>416.3916</v>
      </c>
      <c r="E644" s="3">
        <f>C644/D644*100</f>
        <v>61.22525046134456</v>
      </c>
    </row>
    <row r="645" spans="1:5" ht="22.5">
      <c r="A645" s="7" t="s">
        <v>565</v>
      </c>
      <c r="B645" s="12" t="s">
        <v>1213</v>
      </c>
      <c r="C645" s="13">
        <v>6996.60208</v>
      </c>
      <c r="D645" s="16">
        <v>30884.49898</v>
      </c>
      <c r="E645" s="3">
        <f>C645/D645*100</f>
        <v>22.65408962771524</v>
      </c>
    </row>
    <row r="646" spans="1:5" ht="22.5">
      <c r="A646" s="7" t="s">
        <v>566</v>
      </c>
      <c r="B646" s="12" t="s">
        <v>1214</v>
      </c>
      <c r="C646" s="13">
        <v>1479.323</v>
      </c>
      <c r="D646" s="16">
        <v>3599.747</v>
      </c>
      <c r="E646" s="3">
        <f>C646/D646*100</f>
        <v>41.095193634441536</v>
      </c>
    </row>
    <row r="647" spans="1:5" ht="22.5">
      <c r="A647" s="7" t="s">
        <v>567</v>
      </c>
      <c r="B647" s="12" t="s">
        <v>1215</v>
      </c>
      <c r="C647" s="13">
        <v>7620.63918</v>
      </c>
      <c r="D647" s="16">
        <v>5978.2199</v>
      </c>
      <c r="E647" s="3">
        <f>C647/D647*100</f>
        <v>127.47338350668566</v>
      </c>
    </row>
    <row r="648" spans="1:5" ht="22.5">
      <c r="A648" s="7" t="s">
        <v>568</v>
      </c>
      <c r="B648" s="12" t="s">
        <v>1216</v>
      </c>
      <c r="C648" s="13">
        <v>2026.3928999999998</v>
      </c>
      <c r="D648" s="16">
        <v>1660.6093500000002</v>
      </c>
      <c r="E648" s="3">
        <f>C648/D648*100</f>
        <v>122.0270679555068</v>
      </c>
    </row>
    <row r="649" spans="1:5" ht="22.5">
      <c r="A649" s="7" t="s">
        <v>569</v>
      </c>
      <c r="B649" s="12" t="s">
        <v>1217</v>
      </c>
      <c r="C649" s="13">
        <v>972.823</v>
      </c>
      <c r="D649" s="16">
        <v>1772.747</v>
      </c>
      <c r="E649" s="3">
        <f>C649/D649*100</f>
        <v>54.87658419390923</v>
      </c>
    </row>
    <row r="650" spans="1:5" ht="33.75">
      <c r="A650" s="7" t="s">
        <v>1342</v>
      </c>
      <c r="B650" s="12" t="s">
        <v>1378</v>
      </c>
      <c r="C650" s="13">
        <v>100</v>
      </c>
      <c r="D650" s="16">
        <v>40</v>
      </c>
      <c r="E650" s="3" t="s">
        <v>1462</v>
      </c>
    </row>
    <row r="651" spans="1:5" ht="22.5">
      <c r="A651" s="7" t="s">
        <v>570</v>
      </c>
      <c r="B651" s="12" t="s">
        <v>1218</v>
      </c>
      <c r="C651" s="13">
        <v>406.5</v>
      </c>
      <c r="D651" s="16">
        <v>1827</v>
      </c>
      <c r="E651" s="3">
        <f>C651/D651*100</f>
        <v>22.249589490968802</v>
      </c>
    </row>
    <row r="652" spans="1:5" ht="22.5">
      <c r="A652" s="7" t="s">
        <v>571</v>
      </c>
      <c r="B652" s="12" t="s">
        <v>1219</v>
      </c>
      <c r="C652" s="13">
        <v>7620.63918</v>
      </c>
      <c r="D652" s="16">
        <v>5938.2199</v>
      </c>
      <c r="E652" s="3">
        <f>C652/D652*100</f>
        <v>128.33204745415372</v>
      </c>
    </row>
    <row r="653" spans="1:5" ht="22.5">
      <c r="A653" s="7" t="s">
        <v>572</v>
      </c>
      <c r="B653" s="12" t="s">
        <v>1220</v>
      </c>
      <c r="C653" s="13">
        <v>2026.3928999999998</v>
      </c>
      <c r="D653" s="16">
        <v>1660.6093500000002</v>
      </c>
      <c r="E653" s="3">
        <f>C653/D653*100</f>
        <v>122.0270679555068</v>
      </c>
    </row>
    <row r="654" spans="1:5" ht="12.75">
      <c r="A654" s="6" t="s">
        <v>573</v>
      </c>
      <c r="B654" s="1" t="s">
        <v>1221</v>
      </c>
      <c r="C654" s="2">
        <v>53831.88371</v>
      </c>
      <c r="D654" s="15">
        <v>57048.10593</v>
      </c>
      <c r="E654" s="10">
        <f>C654/D654*100</f>
        <v>94.36226292254749</v>
      </c>
    </row>
    <row r="655" spans="1:5" ht="26.25" customHeight="1">
      <c r="A655" s="7" t="s">
        <v>574</v>
      </c>
      <c r="B655" s="12" t="s">
        <v>1222</v>
      </c>
      <c r="C655" s="13">
        <v>247</v>
      </c>
      <c r="D655" s="16">
        <v>3200.05959</v>
      </c>
      <c r="E655" s="3">
        <f>C655/D655*100</f>
        <v>7.718606265078957</v>
      </c>
    </row>
    <row r="656" spans="1:5" ht="22.5">
      <c r="A656" s="7" t="s">
        <v>574</v>
      </c>
      <c r="B656" s="12" t="s">
        <v>1223</v>
      </c>
      <c r="C656" s="13">
        <v>247</v>
      </c>
      <c r="D656" s="16">
        <v>3200.05959</v>
      </c>
      <c r="E656" s="3">
        <f>C656/D656*100</f>
        <v>7.718606265078957</v>
      </c>
    </row>
    <row r="657" spans="1:5" ht="12.75">
      <c r="A657" s="7" t="s">
        <v>575</v>
      </c>
      <c r="B657" s="12" t="s">
        <v>1224</v>
      </c>
      <c r="C657" s="13">
        <v>5169.26722</v>
      </c>
      <c r="D657" s="16">
        <v>6379.84941</v>
      </c>
      <c r="E657" s="3">
        <f>C657/D657*100</f>
        <v>81.02490964594726</v>
      </c>
    </row>
    <row r="658" spans="1:5" ht="22.5">
      <c r="A658" s="7" t="s">
        <v>576</v>
      </c>
      <c r="B658" s="12" t="s">
        <v>1225</v>
      </c>
      <c r="C658" s="13">
        <v>637.27</v>
      </c>
      <c r="D658" s="16">
        <v>699.7658100000001</v>
      </c>
      <c r="E658" s="3">
        <f>C658/D658*100</f>
        <v>91.06903922613765</v>
      </c>
    </row>
    <row r="659" spans="1:5" ht="12.75">
      <c r="A659" s="7" t="s">
        <v>575</v>
      </c>
      <c r="B659" s="12" t="s">
        <v>1226</v>
      </c>
      <c r="C659" s="13">
        <v>4531.997219999999</v>
      </c>
      <c r="D659" s="16">
        <v>5680.0836</v>
      </c>
      <c r="E659" s="3">
        <f>C659/D659*100</f>
        <v>79.78750911342219</v>
      </c>
    </row>
    <row r="660" spans="1:5" ht="12.75">
      <c r="A660" s="7" t="s">
        <v>577</v>
      </c>
      <c r="B660" s="12" t="s">
        <v>1227</v>
      </c>
      <c r="C660" s="13">
        <v>29640.89188</v>
      </c>
      <c r="D660" s="16">
        <v>26656.62789</v>
      </c>
      <c r="E660" s="3">
        <f>C660/D660*100</f>
        <v>111.19520444339292</v>
      </c>
    </row>
    <row r="661" spans="1:5" ht="12.75">
      <c r="A661" s="7" t="s">
        <v>578</v>
      </c>
      <c r="B661" s="12" t="s">
        <v>1228</v>
      </c>
      <c r="C661" s="13">
        <v>14989.784679999999</v>
      </c>
      <c r="D661" s="16">
        <v>15427.5692</v>
      </c>
      <c r="E661" s="3">
        <f>C661/D661*100</f>
        <v>97.16232340737125</v>
      </c>
    </row>
    <row r="662" spans="1:5" ht="12.75">
      <c r="A662" s="7" t="s">
        <v>579</v>
      </c>
      <c r="B662" s="12" t="s">
        <v>1229</v>
      </c>
      <c r="C662" s="13">
        <v>3784.93993</v>
      </c>
      <c r="D662" s="16">
        <v>5383.9998399999995</v>
      </c>
      <c r="E662" s="3">
        <f>C662/D662*100</f>
        <v>70.29977790638272</v>
      </c>
    </row>
    <row r="663" spans="1:5" ht="45">
      <c r="A663" s="7" t="s">
        <v>1458</v>
      </c>
      <c r="B663" s="12" t="s">
        <v>1459</v>
      </c>
      <c r="C663" s="13">
        <v>0</v>
      </c>
      <c r="D663" s="16">
        <v>161.875</v>
      </c>
      <c r="E663" s="3">
        <f>C663/D663*100</f>
        <v>0</v>
      </c>
    </row>
    <row r="664" spans="1:5" ht="45">
      <c r="A664" s="7" t="s">
        <v>1343</v>
      </c>
      <c r="B664" s="12" t="s">
        <v>1379</v>
      </c>
      <c r="C664" s="13">
        <v>20</v>
      </c>
      <c r="D664" s="16">
        <v>0</v>
      </c>
      <c r="E664" s="3">
        <v>0</v>
      </c>
    </row>
    <row r="665" spans="1:5" ht="33.75">
      <c r="A665" s="7" t="s">
        <v>580</v>
      </c>
      <c r="B665" s="12" t="s">
        <v>1230</v>
      </c>
      <c r="C665" s="13">
        <v>21716.54043</v>
      </c>
      <c r="D665" s="16">
        <v>24583.01371</v>
      </c>
      <c r="E665" s="3">
        <f>C665/D665*100</f>
        <v>88.33961810453712</v>
      </c>
    </row>
    <row r="666" spans="1:5" ht="22.5">
      <c r="A666" s="7" t="s">
        <v>581</v>
      </c>
      <c r="B666" s="12" t="s">
        <v>1231</v>
      </c>
      <c r="C666" s="13">
        <v>33</v>
      </c>
      <c r="D666" s="16">
        <v>159.8</v>
      </c>
      <c r="E666" s="3">
        <f>C666/D666*100</f>
        <v>20.650813516896118</v>
      </c>
    </row>
    <row r="667" spans="1:5" ht="12.75">
      <c r="A667" s="7" t="s">
        <v>577</v>
      </c>
      <c r="B667" s="12" t="s">
        <v>1232</v>
      </c>
      <c r="C667" s="13">
        <v>7924.35145</v>
      </c>
      <c r="D667" s="16">
        <v>1911.73918</v>
      </c>
      <c r="E667" s="3" t="s">
        <v>1462</v>
      </c>
    </row>
    <row r="668" spans="1:5" ht="12.75">
      <c r="A668" s="7" t="s">
        <v>578</v>
      </c>
      <c r="B668" s="12" t="s">
        <v>1233</v>
      </c>
      <c r="C668" s="13">
        <v>14956.784679999999</v>
      </c>
      <c r="D668" s="16">
        <v>15267.769199999999</v>
      </c>
      <c r="E668" s="3">
        <f>C668/D668*100</f>
        <v>97.96313059277841</v>
      </c>
    </row>
    <row r="669" spans="1:5" ht="12.75">
      <c r="A669" s="7" t="s">
        <v>579</v>
      </c>
      <c r="B669" s="12" t="s">
        <v>1234</v>
      </c>
      <c r="C669" s="13">
        <v>3764.93993</v>
      </c>
      <c r="D669" s="16">
        <v>5383.9998399999995</v>
      </c>
      <c r="E669" s="3">
        <f>C669/D669*100</f>
        <v>69.92830687008342</v>
      </c>
    </row>
    <row r="670" spans="1:5" ht="53.25">
      <c r="A670" s="6" t="s">
        <v>582</v>
      </c>
      <c r="B670" s="1" t="s">
        <v>1235</v>
      </c>
      <c r="C670" s="2">
        <v>72885.44049</v>
      </c>
      <c r="D670" s="15">
        <v>104909.74820999999</v>
      </c>
      <c r="E670" s="10">
        <f>C670/D670*100</f>
        <v>69.47442133223284</v>
      </c>
    </row>
    <row r="671" spans="1:5" ht="56.25">
      <c r="A671" s="7" t="s">
        <v>583</v>
      </c>
      <c r="B671" s="12" t="s">
        <v>1236</v>
      </c>
      <c r="C671" s="13">
        <v>72885.44049</v>
      </c>
      <c r="D671" s="16">
        <v>104898.74820999999</v>
      </c>
      <c r="E671" s="3">
        <f>C671/D671*100</f>
        <v>69.48170663017676</v>
      </c>
    </row>
    <row r="672" spans="1:5" ht="56.25">
      <c r="A672" s="7" t="s">
        <v>584</v>
      </c>
      <c r="B672" s="12" t="s">
        <v>1237</v>
      </c>
      <c r="C672" s="13">
        <v>71356.35634</v>
      </c>
      <c r="D672" s="16"/>
      <c r="E672" s="3">
        <v>0</v>
      </c>
    </row>
    <row r="673" spans="1:5" ht="45">
      <c r="A673" s="7" t="s">
        <v>585</v>
      </c>
      <c r="B673" s="12" t="s">
        <v>1238</v>
      </c>
      <c r="C673" s="13">
        <v>677.07212</v>
      </c>
      <c r="D673" s="16"/>
      <c r="E673" s="3">
        <v>0</v>
      </c>
    </row>
    <row r="674" spans="1:5" ht="56.25">
      <c r="A674" s="7" t="s">
        <v>586</v>
      </c>
      <c r="B674" s="12" t="s">
        <v>1239</v>
      </c>
      <c r="C674" s="13">
        <v>852.01203</v>
      </c>
      <c r="D674" s="16"/>
      <c r="E674" s="3">
        <v>0</v>
      </c>
    </row>
    <row r="675" spans="1:5" ht="56.25">
      <c r="A675" s="7" t="s">
        <v>587</v>
      </c>
      <c r="B675" s="12" t="s">
        <v>1240</v>
      </c>
      <c r="C675" s="13">
        <v>0</v>
      </c>
      <c r="D675" s="16"/>
      <c r="E675" s="3">
        <v>0</v>
      </c>
    </row>
    <row r="676" spans="1:5" ht="22.5">
      <c r="A676" s="7" t="s">
        <v>588</v>
      </c>
      <c r="B676" s="12" t="s">
        <v>1241</v>
      </c>
      <c r="C676" s="13">
        <v>71356.35634</v>
      </c>
      <c r="D676" s="16">
        <v>95312.89692</v>
      </c>
      <c r="E676" s="3">
        <f>C676/D676*100</f>
        <v>74.86537357047524</v>
      </c>
    </row>
    <row r="677" spans="1:5" ht="22.5">
      <c r="A677" s="7" t="s">
        <v>589</v>
      </c>
      <c r="B677" s="12" t="s">
        <v>1242</v>
      </c>
      <c r="C677" s="13">
        <v>25653.12245</v>
      </c>
      <c r="D677" s="16">
        <v>69308.49471</v>
      </c>
      <c r="E677" s="3">
        <f>C677/D677*100</f>
        <v>37.01295570959602</v>
      </c>
    </row>
    <row r="678" spans="1:5" ht="22.5">
      <c r="A678" s="7" t="s">
        <v>590</v>
      </c>
      <c r="B678" s="12" t="s">
        <v>1243</v>
      </c>
      <c r="C678" s="13">
        <v>20</v>
      </c>
      <c r="D678" s="16">
        <v>2124.48717</v>
      </c>
      <c r="E678" s="3">
        <f>C678/D678*100</f>
        <v>0.9414036611950921</v>
      </c>
    </row>
    <row r="679" spans="1:5" ht="22.5">
      <c r="A679" s="7" t="s">
        <v>591</v>
      </c>
      <c r="B679" s="12" t="s">
        <v>1244</v>
      </c>
      <c r="C679" s="13">
        <v>45683.23389</v>
      </c>
      <c r="D679" s="16">
        <v>23879.91504</v>
      </c>
      <c r="E679" s="3">
        <f>C679/D679*100</f>
        <v>191.30400511676194</v>
      </c>
    </row>
    <row r="680" spans="1:5" ht="22.5">
      <c r="A680" s="7" t="s">
        <v>592</v>
      </c>
      <c r="B680" s="12" t="s">
        <v>1245</v>
      </c>
      <c r="C680" s="13">
        <v>677.07212</v>
      </c>
      <c r="D680" s="16">
        <v>6942.16896</v>
      </c>
      <c r="E680" s="3">
        <f>C680/D680*100</f>
        <v>9.753034302409143</v>
      </c>
    </row>
    <row r="681" spans="1:5" ht="22.5">
      <c r="A681" s="7" t="s">
        <v>593</v>
      </c>
      <c r="B681" s="12" t="s">
        <v>1246</v>
      </c>
      <c r="C681" s="13">
        <v>671.70762</v>
      </c>
      <c r="D681" s="16">
        <v>6895.70992</v>
      </c>
      <c r="E681" s="3">
        <f>C681/D681*100</f>
        <v>9.740949485879765</v>
      </c>
    </row>
    <row r="682" spans="1:5" ht="22.5">
      <c r="A682" s="7" t="s">
        <v>594</v>
      </c>
      <c r="B682" s="12" t="s">
        <v>1247</v>
      </c>
      <c r="C682" s="13">
        <v>5.3645</v>
      </c>
      <c r="D682" s="16">
        <v>46.45904</v>
      </c>
      <c r="E682" s="3">
        <f>C682/D682*100</f>
        <v>11.546730195027704</v>
      </c>
    </row>
    <row r="683" spans="1:5" ht="22.5">
      <c r="A683" s="7" t="s">
        <v>595</v>
      </c>
      <c r="B683" s="12" t="s">
        <v>1248</v>
      </c>
      <c r="C683" s="13">
        <v>852.01203</v>
      </c>
      <c r="D683" s="16">
        <v>2634.9730299999997</v>
      </c>
      <c r="E683" s="3">
        <f>C683/D683*100</f>
        <v>32.33475334660257</v>
      </c>
    </row>
    <row r="684" spans="1:5" ht="22.5">
      <c r="A684" s="7" t="s">
        <v>596</v>
      </c>
      <c r="B684" s="12" t="s">
        <v>1249</v>
      </c>
      <c r="C684" s="13">
        <v>852.01203</v>
      </c>
      <c r="D684" s="16">
        <v>2634.9730299999997</v>
      </c>
      <c r="E684" s="3">
        <f>C684/D684*100</f>
        <v>32.33475334660257</v>
      </c>
    </row>
    <row r="685" spans="1:5" ht="67.5">
      <c r="A685" s="7" t="s">
        <v>1460</v>
      </c>
      <c r="B685" s="12" t="s">
        <v>1461</v>
      </c>
      <c r="C685" s="13">
        <v>0</v>
      </c>
      <c r="D685" s="16">
        <v>11</v>
      </c>
      <c r="E685" s="3">
        <f>C685/D685*100</f>
        <v>0</v>
      </c>
    </row>
    <row r="686" spans="1:5" ht="33.75">
      <c r="A686" s="7" t="s">
        <v>597</v>
      </c>
      <c r="B686" s="12" t="s">
        <v>1250</v>
      </c>
      <c r="C686" s="13">
        <v>0</v>
      </c>
      <c r="D686" s="16"/>
      <c r="E686" s="3">
        <v>0</v>
      </c>
    </row>
    <row r="687" spans="1:5" ht="33.75">
      <c r="A687" s="7" t="s">
        <v>598</v>
      </c>
      <c r="B687" s="12" t="s">
        <v>1251</v>
      </c>
      <c r="C687" s="13">
        <v>0</v>
      </c>
      <c r="D687" s="16"/>
      <c r="E687" s="3">
        <v>0</v>
      </c>
    </row>
    <row r="688" spans="1:5" ht="32.25">
      <c r="A688" s="6" t="s">
        <v>599</v>
      </c>
      <c r="B688" s="1" t="s">
        <v>1252</v>
      </c>
      <c r="C688" s="2">
        <v>-250449.06066</v>
      </c>
      <c r="D688" s="15">
        <v>-650248.61913</v>
      </c>
      <c r="E688" s="10">
        <f>C688/D688*100</f>
        <v>38.51589273577978</v>
      </c>
    </row>
    <row r="689" spans="1:5" ht="33.75">
      <c r="A689" s="7" t="s">
        <v>600</v>
      </c>
      <c r="B689" s="12" t="s">
        <v>1253</v>
      </c>
      <c r="C689" s="13">
        <v>-250449.06066</v>
      </c>
      <c r="D689" s="16">
        <v>-650248.61913</v>
      </c>
      <c r="E689" s="3">
        <f>C689/D689*100</f>
        <v>38.51589273577978</v>
      </c>
    </row>
    <row r="690" spans="1:5" ht="33.75">
      <c r="A690" s="7" t="s">
        <v>601</v>
      </c>
      <c r="B690" s="12" t="s">
        <v>1254</v>
      </c>
      <c r="C690" s="13">
        <v>0</v>
      </c>
      <c r="D690" s="16"/>
      <c r="E690" s="3">
        <v>0</v>
      </c>
    </row>
    <row r="691" spans="1:5" ht="33.75">
      <c r="A691" s="7" t="s">
        <v>602</v>
      </c>
      <c r="B691" s="12" t="s">
        <v>1255</v>
      </c>
      <c r="C691" s="13">
        <v>0</v>
      </c>
      <c r="D691" s="16"/>
      <c r="E691" s="3">
        <v>0</v>
      </c>
    </row>
    <row r="692" spans="1:5" ht="33.75">
      <c r="A692" s="7" t="s">
        <v>603</v>
      </c>
      <c r="B692" s="12" t="s">
        <v>1256</v>
      </c>
      <c r="C692" s="13">
        <v>0</v>
      </c>
      <c r="D692" s="16"/>
      <c r="E692" s="3">
        <v>0</v>
      </c>
    </row>
    <row r="693" spans="1:5" ht="33.75">
      <c r="A693" s="7" t="s">
        <v>604</v>
      </c>
      <c r="B693" s="12" t="s">
        <v>1257</v>
      </c>
      <c r="C693" s="13">
        <v>0</v>
      </c>
      <c r="D693" s="16"/>
      <c r="E693" s="3">
        <v>0</v>
      </c>
    </row>
    <row r="694" spans="1:5" ht="33.75">
      <c r="A694" s="7" t="s">
        <v>605</v>
      </c>
      <c r="B694" s="12" t="s">
        <v>1258</v>
      </c>
      <c r="C694" s="13">
        <v>0</v>
      </c>
      <c r="D694" s="16"/>
      <c r="E694" s="3">
        <v>0</v>
      </c>
    </row>
    <row r="695" spans="1:5" ht="45">
      <c r="A695" s="7" t="s">
        <v>606</v>
      </c>
      <c r="B695" s="12" t="s">
        <v>1259</v>
      </c>
      <c r="C695" s="13">
        <v>-4.5</v>
      </c>
      <c r="D695" s="16"/>
      <c r="E695" s="3">
        <v>0</v>
      </c>
    </row>
    <row r="696" spans="1:5" ht="45">
      <c r="A696" s="7" t="s">
        <v>607</v>
      </c>
      <c r="B696" s="12" t="s">
        <v>1260</v>
      </c>
      <c r="C696" s="13">
        <v>-6.25704</v>
      </c>
      <c r="D696" s="16"/>
      <c r="E696" s="3">
        <v>0</v>
      </c>
    </row>
    <row r="697" spans="1:5" ht="33.75">
      <c r="A697" s="7" t="s">
        <v>608</v>
      </c>
      <c r="B697" s="12" t="s">
        <v>1261</v>
      </c>
      <c r="C697" s="13">
        <v>-0.04555</v>
      </c>
      <c r="D697" s="16"/>
      <c r="E697" s="3">
        <v>0</v>
      </c>
    </row>
    <row r="698" spans="1:5" ht="33.75">
      <c r="A698" s="7" t="s">
        <v>609</v>
      </c>
      <c r="B698" s="12" t="s">
        <v>1262</v>
      </c>
      <c r="C698" s="13">
        <v>-22.8457</v>
      </c>
      <c r="D698" s="16"/>
      <c r="E698" s="3">
        <v>0</v>
      </c>
    </row>
    <row r="699" spans="1:5" ht="22.5">
      <c r="A699" s="7" t="s">
        <v>610</v>
      </c>
      <c r="B699" s="12" t="s">
        <v>1263</v>
      </c>
      <c r="C699" s="13">
        <v>-81.75482000000001</v>
      </c>
      <c r="D699" s="16"/>
      <c r="E699" s="3">
        <v>0</v>
      </c>
    </row>
    <row r="700" spans="1:5" ht="22.5">
      <c r="A700" s="7" t="s">
        <v>611</v>
      </c>
      <c r="B700" s="12" t="s">
        <v>1264</v>
      </c>
      <c r="C700" s="13">
        <v>-14.504</v>
      </c>
      <c r="D700" s="16"/>
      <c r="E700" s="3">
        <v>0</v>
      </c>
    </row>
    <row r="701" spans="1:5" ht="45">
      <c r="A701" s="7" t="s">
        <v>612</v>
      </c>
      <c r="B701" s="12" t="s">
        <v>1265</v>
      </c>
      <c r="C701" s="13">
        <v>-26.792830000000002</v>
      </c>
      <c r="D701" s="16"/>
      <c r="E701" s="3">
        <v>0</v>
      </c>
    </row>
    <row r="702" spans="1:5" ht="45">
      <c r="A702" s="7" t="s">
        <v>613</v>
      </c>
      <c r="B702" s="12" t="s">
        <v>1266</v>
      </c>
      <c r="C702" s="13">
        <v>-32.92113</v>
      </c>
      <c r="D702" s="16"/>
      <c r="E702" s="3">
        <v>0</v>
      </c>
    </row>
    <row r="703" spans="1:5" ht="67.5">
      <c r="A703" s="7" t="s">
        <v>614</v>
      </c>
      <c r="B703" s="12" t="s">
        <v>1267</v>
      </c>
      <c r="C703" s="13">
        <v>-4.96438</v>
      </c>
      <c r="D703" s="16"/>
      <c r="E703" s="3">
        <v>0</v>
      </c>
    </row>
    <row r="704" spans="1:5" ht="33.75">
      <c r="A704" s="7" t="s">
        <v>615</v>
      </c>
      <c r="B704" s="12" t="s">
        <v>1268</v>
      </c>
      <c r="C704" s="13">
        <v>-14.88748</v>
      </c>
      <c r="D704" s="16"/>
      <c r="E704" s="3">
        <v>0</v>
      </c>
    </row>
    <row r="705" spans="1:5" ht="45">
      <c r="A705" s="7" t="s">
        <v>616</v>
      </c>
      <c r="B705" s="12" t="s">
        <v>1269</v>
      </c>
      <c r="C705" s="13">
        <v>-0.05339</v>
      </c>
      <c r="D705" s="16"/>
      <c r="E705" s="3">
        <v>0</v>
      </c>
    </row>
    <row r="706" spans="1:5" ht="33.75">
      <c r="A706" s="7" t="s">
        <v>617</v>
      </c>
      <c r="B706" s="12" t="s">
        <v>1270</v>
      </c>
      <c r="C706" s="13">
        <v>0</v>
      </c>
      <c r="D706" s="16"/>
      <c r="E706" s="3">
        <v>0</v>
      </c>
    </row>
    <row r="707" spans="1:5" ht="33.75">
      <c r="A707" s="7" t="s">
        <v>618</v>
      </c>
      <c r="B707" s="12" t="s">
        <v>1271</v>
      </c>
      <c r="C707" s="13">
        <v>0</v>
      </c>
      <c r="D707" s="16"/>
      <c r="E707" s="3">
        <v>0</v>
      </c>
    </row>
    <row r="708" spans="1:5" ht="22.5">
      <c r="A708" s="7" t="s">
        <v>619</v>
      </c>
      <c r="B708" s="12" t="s">
        <v>1272</v>
      </c>
      <c r="C708" s="13">
        <v>0</v>
      </c>
      <c r="D708" s="16"/>
      <c r="E708" s="3">
        <v>0</v>
      </c>
    </row>
    <row r="709" spans="1:5" ht="56.25">
      <c r="A709" s="7" t="s">
        <v>620</v>
      </c>
      <c r="B709" s="12" t="s">
        <v>1273</v>
      </c>
      <c r="C709" s="13">
        <v>-788</v>
      </c>
      <c r="D709" s="16"/>
      <c r="E709" s="3">
        <v>0</v>
      </c>
    </row>
    <row r="710" spans="1:5" ht="33.75">
      <c r="A710" s="7" t="s">
        <v>621</v>
      </c>
      <c r="B710" s="12" t="s">
        <v>1274</v>
      </c>
      <c r="C710" s="13">
        <v>-1.94381</v>
      </c>
      <c r="D710" s="16"/>
      <c r="E710" s="3">
        <v>0</v>
      </c>
    </row>
    <row r="711" spans="1:5" ht="45">
      <c r="A711" s="7" t="s">
        <v>622</v>
      </c>
      <c r="B711" s="12" t="s">
        <v>1275</v>
      </c>
      <c r="C711" s="13">
        <v>-58.82092</v>
      </c>
      <c r="D711" s="16"/>
      <c r="E711" s="3">
        <v>0</v>
      </c>
    </row>
    <row r="712" spans="1:5" ht="45">
      <c r="A712" s="7" t="s">
        <v>623</v>
      </c>
      <c r="B712" s="12" t="s">
        <v>1276</v>
      </c>
      <c r="C712" s="13">
        <v>0</v>
      </c>
      <c r="D712" s="16"/>
      <c r="E712" s="3">
        <v>0</v>
      </c>
    </row>
    <row r="713" spans="1:5" ht="33.75">
      <c r="A713" s="7" t="s">
        <v>1344</v>
      </c>
      <c r="B713" s="12" t="s">
        <v>1380</v>
      </c>
      <c r="C713" s="13">
        <v>-0.015349999999999999</v>
      </c>
      <c r="D713" s="16"/>
      <c r="E713" s="3">
        <v>0</v>
      </c>
    </row>
    <row r="714" spans="1:5" ht="45">
      <c r="A714" s="7" t="s">
        <v>624</v>
      </c>
      <c r="B714" s="12" t="s">
        <v>1277</v>
      </c>
      <c r="C714" s="13">
        <v>0</v>
      </c>
      <c r="D714" s="16"/>
      <c r="E714" s="3">
        <v>0</v>
      </c>
    </row>
    <row r="715" spans="1:5" ht="45">
      <c r="A715" s="7" t="s">
        <v>625</v>
      </c>
      <c r="B715" s="12" t="s">
        <v>1278</v>
      </c>
      <c r="C715" s="13">
        <v>0</v>
      </c>
      <c r="D715" s="16"/>
      <c r="E715" s="3">
        <v>0</v>
      </c>
    </row>
    <row r="716" spans="1:5" ht="67.5">
      <c r="A716" s="7" t="s">
        <v>626</v>
      </c>
      <c r="B716" s="12" t="s">
        <v>1279</v>
      </c>
      <c r="C716" s="13">
        <v>-29.07254</v>
      </c>
      <c r="D716" s="16"/>
      <c r="E716" s="3">
        <v>0</v>
      </c>
    </row>
    <row r="717" spans="1:5" ht="45">
      <c r="A717" s="7" t="s">
        <v>627</v>
      </c>
      <c r="B717" s="12" t="s">
        <v>1280</v>
      </c>
      <c r="C717" s="13">
        <v>-0.90325</v>
      </c>
      <c r="D717" s="16"/>
      <c r="E717" s="3">
        <v>0</v>
      </c>
    </row>
    <row r="718" spans="1:5" ht="45">
      <c r="A718" s="7" t="s">
        <v>628</v>
      </c>
      <c r="B718" s="12" t="s">
        <v>1281</v>
      </c>
      <c r="C718" s="13">
        <v>-13.61359</v>
      </c>
      <c r="D718" s="16"/>
      <c r="E718" s="3">
        <v>0</v>
      </c>
    </row>
    <row r="719" spans="1:5" ht="33.75">
      <c r="A719" s="7" t="s">
        <v>629</v>
      </c>
      <c r="B719" s="12" t="s">
        <v>1282</v>
      </c>
      <c r="C719" s="13">
        <v>-2726.55189</v>
      </c>
      <c r="D719" s="16"/>
      <c r="E719" s="3">
        <v>0</v>
      </c>
    </row>
    <row r="720" spans="1:5" ht="33.75">
      <c r="A720" s="7" t="s">
        <v>630</v>
      </c>
      <c r="B720" s="12" t="s">
        <v>1283</v>
      </c>
      <c r="C720" s="13">
        <v>-16.75909</v>
      </c>
      <c r="D720" s="16"/>
      <c r="E720" s="3">
        <v>0</v>
      </c>
    </row>
    <row r="721" spans="1:5" ht="45">
      <c r="A721" s="7" t="s">
        <v>631</v>
      </c>
      <c r="B721" s="12" t="s">
        <v>1284</v>
      </c>
      <c r="C721" s="13">
        <v>-315.05929</v>
      </c>
      <c r="D721" s="16"/>
      <c r="E721" s="3">
        <v>0</v>
      </c>
    </row>
    <row r="722" spans="1:5" ht="90">
      <c r="A722" s="7" t="s">
        <v>632</v>
      </c>
      <c r="B722" s="12" t="s">
        <v>1285</v>
      </c>
      <c r="C722" s="13">
        <v>-396.31410999999997</v>
      </c>
      <c r="D722" s="16"/>
      <c r="E722" s="3">
        <v>0</v>
      </c>
    </row>
    <row r="723" spans="1:5" ht="33.75">
      <c r="A723" s="7" t="s">
        <v>633</v>
      </c>
      <c r="B723" s="12" t="s">
        <v>1286</v>
      </c>
      <c r="C723" s="13">
        <v>-2937.042</v>
      </c>
      <c r="D723" s="16"/>
      <c r="E723" s="3">
        <v>0</v>
      </c>
    </row>
    <row r="724" spans="1:5" ht="33.75">
      <c r="A724" s="7" t="s">
        <v>634</v>
      </c>
      <c r="B724" s="12" t="s">
        <v>1287</v>
      </c>
      <c r="C724" s="13">
        <v>0</v>
      </c>
      <c r="D724" s="16"/>
      <c r="E724" s="3">
        <v>0</v>
      </c>
    </row>
    <row r="725" spans="1:5" ht="22.5">
      <c r="A725" s="7" t="s">
        <v>635</v>
      </c>
      <c r="B725" s="12" t="s">
        <v>1288</v>
      </c>
      <c r="C725" s="13">
        <v>-597.9253199999999</v>
      </c>
      <c r="D725" s="16"/>
      <c r="E725" s="3">
        <v>0</v>
      </c>
    </row>
    <row r="726" spans="1:5" ht="22.5">
      <c r="A726" s="7" t="s">
        <v>636</v>
      </c>
      <c r="B726" s="12" t="s">
        <v>1289</v>
      </c>
      <c r="C726" s="13">
        <v>0</v>
      </c>
      <c r="D726" s="16"/>
      <c r="E726" s="3">
        <v>0</v>
      </c>
    </row>
    <row r="727" spans="1:5" ht="22.5">
      <c r="A727" s="7" t="s">
        <v>637</v>
      </c>
      <c r="B727" s="12" t="s">
        <v>1290</v>
      </c>
      <c r="C727" s="13">
        <v>0</v>
      </c>
      <c r="D727" s="16"/>
      <c r="E727" s="3">
        <v>0</v>
      </c>
    </row>
    <row r="728" spans="1:5" ht="33.75">
      <c r="A728" s="7" t="s">
        <v>638</v>
      </c>
      <c r="B728" s="12" t="s">
        <v>1291</v>
      </c>
      <c r="C728" s="13">
        <v>-0.00041</v>
      </c>
      <c r="D728" s="16"/>
      <c r="E728" s="3">
        <v>0</v>
      </c>
    </row>
    <row r="729" spans="1:5" ht="101.25">
      <c r="A729" s="7" t="s">
        <v>639</v>
      </c>
      <c r="B729" s="12" t="s">
        <v>1292</v>
      </c>
      <c r="C729" s="13">
        <v>-19.2182</v>
      </c>
      <c r="D729" s="16"/>
      <c r="E729" s="3">
        <v>0</v>
      </c>
    </row>
    <row r="730" spans="1:5" ht="45">
      <c r="A730" s="7" t="s">
        <v>640</v>
      </c>
      <c r="B730" s="12" t="s">
        <v>1293</v>
      </c>
      <c r="C730" s="13">
        <v>-3.9312</v>
      </c>
      <c r="D730" s="16"/>
      <c r="E730" s="3">
        <v>0</v>
      </c>
    </row>
    <row r="731" spans="1:5" ht="56.25">
      <c r="A731" s="7" t="s">
        <v>641</v>
      </c>
      <c r="B731" s="12" t="s">
        <v>1294</v>
      </c>
      <c r="C731" s="13">
        <v>0</v>
      </c>
      <c r="D731" s="16"/>
      <c r="E731" s="3">
        <v>0</v>
      </c>
    </row>
    <row r="732" spans="1:5" ht="33.75">
      <c r="A732" s="7" t="s">
        <v>642</v>
      </c>
      <c r="B732" s="12" t="s">
        <v>1295</v>
      </c>
      <c r="C732" s="13">
        <v>-599.8455</v>
      </c>
      <c r="D732" s="16"/>
      <c r="E732" s="3">
        <v>0</v>
      </c>
    </row>
    <row r="733" spans="1:5" ht="56.25">
      <c r="A733" s="7" t="s">
        <v>643</v>
      </c>
      <c r="B733" s="12" t="s">
        <v>1296</v>
      </c>
      <c r="C733" s="13">
        <v>0</v>
      </c>
      <c r="D733" s="16"/>
      <c r="E733" s="3">
        <v>0</v>
      </c>
    </row>
    <row r="734" spans="1:5" ht="33.75">
      <c r="A734" s="7" t="s">
        <v>644</v>
      </c>
      <c r="B734" s="12" t="s">
        <v>1297</v>
      </c>
      <c r="C734" s="13">
        <v>0</v>
      </c>
      <c r="D734" s="16"/>
      <c r="E734" s="3">
        <v>0</v>
      </c>
    </row>
    <row r="735" spans="1:5" ht="33.75">
      <c r="A735" s="7" t="s">
        <v>645</v>
      </c>
      <c r="B735" s="12" t="s">
        <v>1298</v>
      </c>
      <c r="C735" s="13">
        <v>0</v>
      </c>
      <c r="D735" s="16"/>
      <c r="E735" s="3">
        <v>0</v>
      </c>
    </row>
    <row r="736" spans="1:5" ht="33.75">
      <c r="A736" s="7" t="s">
        <v>646</v>
      </c>
      <c r="B736" s="12" t="s">
        <v>1299</v>
      </c>
      <c r="C736" s="13">
        <v>0</v>
      </c>
      <c r="D736" s="16"/>
      <c r="E736" s="3">
        <v>0</v>
      </c>
    </row>
    <row r="737" spans="1:5" ht="33.75">
      <c r="A737" s="7" t="s">
        <v>647</v>
      </c>
      <c r="B737" s="12" t="s">
        <v>1300</v>
      </c>
      <c r="C737" s="13">
        <v>0</v>
      </c>
      <c r="D737" s="16"/>
      <c r="E737" s="3">
        <v>0</v>
      </c>
    </row>
    <row r="738" spans="1:5" ht="56.25">
      <c r="A738" s="7" t="s">
        <v>648</v>
      </c>
      <c r="B738" s="12" t="s">
        <v>1301</v>
      </c>
      <c r="C738" s="13">
        <v>0</v>
      </c>
      <c r="D738" s="16"/>
      <c r="E738" s="3">
        <v>0</v>
      </c>
    </row>
    <row r="739" spans="1:5" ht="33.75">
      <c r="A739" s="7" t="s">
        <v>649</v>
      </c>
      <c r="B739" s="12" t="s">
        <v>1302</v>
      </c>
      <c r="C739" s="13">
        <v>-241734.51787</v>
      </c>
      <c r="D739" s="16"/>
      <c r="E739" s="3">
        <v>0</v>
      </c>
    </row>
  </sheetData>
  <sheetProtection/>
  <mergeCells count="6">
    <mergeCell ref="A4:A5"/>
    <mergeCell ref="B4:B5"/>
    <mergeCell ref="A1:E1"/>
    <mergeCell ref="D4:D5"/>
    <mergeCell ref="C4:C5"/>
    <mergeCell ref="E4:E5"/>
  </mergeCells>
  <printOptions/>
  <pageMargins left="0.5905511811023623" right="0.3937007874015748" top="0.3937007874015748" bottom="0.3937007874015748" header="0" footer="0"/>
  <pageSetup fitToHeight="0" horizontalDpi="600" verticalDpi="600" orientation="portrait" pageOrder="overThenDown" paperSize="9" scale="6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Елена Чижова</cp:lastModifiedBy>
  <cp:lastPrinted>2019-10-18T12:09:03Z</cp:lastPrinted>
  <dcterms:created xsi:type="dcterms:W3CDTF">1999-06-18T11:49:53Z</dcterms:created>
  <dcterms:modified xsi:type="dcterms:W3CDTF">2019-11-20T14:28:33Z</dcterms:modified>
  <cp:category/>
  <cp:version/>
  <cp:contentType/>
  <cp:contentStatus/>
</cp:coreProperties>
</file>