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9'!$A$5:$E$32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9'!$A$1:$E$36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<sst xmlns="http://schemas.openxmlformats.org/spreadsheetml/2006/main" count="61" uniqueCount="61">
  <si>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</t>
  </si>
  <si>
    <t>% исполнения</t>
  </si>
  <si>
    <t>(тыс.руб.)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</si>
  <si>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</si>
  <si>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</si>
  <si>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</si>
  <si>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</si>
  <si>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</si>
  <si>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</si>
  <si>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</si>
  <si>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</si>
  <si>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</si>
  <si>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</si>
  <si>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</si>
  <si>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</si>
  <si>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</si>
  <si>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</si>
  <si>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</si>
  <si>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</si>
  <si>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</si>
  <si>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</si>
  <si>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</si>
  <si>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</si>
  <si>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</si>
  <si>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</si>
  <si>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</si>
  <si>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</si>
  <si>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</si>
  <si>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</si>
  <si>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</si>
  <si>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</si>
  <si>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</si>
  <si>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</si>
  <si>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</si>
  <si>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</si>
  <si>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</si>
  <si>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</si>
  <si>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</si>
  <si>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</si>
  <si>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</si>
  <si>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</si>
  <si>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</si>
  <si>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</si>
  <si>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</si>
  <si>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</si>
  <si>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</si>
  <si>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</si>
  <si>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</si>
  <si>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</si>
  <si>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</si>
  <si>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</si>
  <si>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</si>
  <si>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</si>
  <si>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</si>
  <si>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</si>
  <si>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</si>
  <si>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</si>
  <si>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</si>
  <si>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Утверждено Законом на текущий финансовый год, тыс. руб.</t>
  </si>
  <si>
    <t>Исполнено на  01.10.2018, тыс. руб.</t>
  </si>
  <si>
    <t>Ежеквартальные сведения об исполнении областного бюджета Тверской области за девять месяцев 2018 года по расходам в разрезе государственных программ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</si>
</sst>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0" fontId="9" fillId="33" borderId="0" xfId="0" applyNumberFormat="1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0" fontId="46" fillId="33" borderId="11" xfId="0" applyNumberFormat="1" applyFont="1" applyFill="1" applyBorder="1" applyAlignment="1">
      <alignment horizontal="right" vertical="top" wrapText="1"/>
    </xf>
    <xf numFmtId="190" fontId="46" fillId="33" borderId="11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horizontal="justify" vertical="justify"/>
    </xf>
    <xf numFmtId="190" fontId="7" fillId="33" borderId="0" xfId="0" applyNumberFormat="1" applyFont="1" applyFill="1" applyAlignment="1">
      <alignment horizontal="left"/>
    </xf>
    <xf numFmtId="190" fontId="7" fillId="33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2"/>
  <sheetViews>
    <sheetView showGridLines="0" showZeros="0" tabSelected="1" zoomScale="110" zoomScaleNormal="110" zoomScaleSheetLayoutView="100" zoomScalePageLayoutView="50" workbookViewId="0" topLeftCell="A1">
      <selection activeCell="K10" sqref="K10"/>
    </sheetView>
  </sheetViews>
  <sheetFormatPr defaultColWidth="9.00390625" defaultRowHeight="12.75"/>
  <cols>
    <col min="1" max="1" width="5.00390625" style="13" customWidth="1"/>
    <col min="2" max="2" width="69.625" style="13" customWidth="1"/>
    <col min="3" max="3" width="16.25390625" style="14" customWidth="1"/>
    <col min="4" max="4" width="13.25390625" style="15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66.75" customHeight="1">
      <c r="A1" s="20" t="s">
        <v>60</v>
      </c>
      <c r="B1" s="20"/>
      <c r="C1" s="20"/>
      <c r="D1" s="20"/>
      <c r="E1" s="20"/>
    </row>
    <row r="2" spans="1:5" ht="15.75">
      <c r="A2" s="2"/>
      <c r="B2" s="2"/>
      <c r="C2" s="3"/>
      <c r="D2" s="3"/>
      <c r="E2" s="4" t="s">
        <v>2</v>
      </c>
    </row>
    <row r="3" spans="1:5" ht="12.75" customHeight="1">
      <c r="A3" s="18" t="s">
        <v>3</v>
      </c>
      <c r="B3" s="16" t="s">
        <v>0</v>
      </c>
      <c r="C3" s="16" t="s">
        <v>58</v>
      </c>
      <c r="D3" s="16" t="s">
        <v>59</v>
      </c>
      <c r="E3" s="16" t="s">
        <v>1</v>
      </c>
    </row>
    <row r="4" spans="1:5" ht="84" customHeight="1">
      <c r="A4" s="19"/>
      <c r="B4" s="17"/>
      <c r="C4" s="17"/>
      <c r="D4" s="17"/>
      <c r="E4" s="17"/>
    </row>
    <row r="5" spans="1:5" ht="12.75">
      <c r="A5" s="5">
        <v>1</v>
      </c>
      <c r="B5" s="5">
        <v>2</v>
      </c>
      <c r="C5" s="6">
        <v>3</v>
      </c>
      <c r="D5" s="6">
        <v>4</v>
      </c>
      <c r="E5" s="7">
        <v>5</v>
      </c>
    </row>
    <row r="6" spans="1:5" s="8" customFormat="1" ht="24">
      <c r="A6" s="9" t="s">
        <v>8</v>
      </c>
      <c r="B6" s="10" t="s">
        <v>9</v>
      </c>
      <c r="C6" s="11">
        <v>13402891.61</v>
      </c>
      <c r="D6" s="12">
        <v>8894689.100000003</v>
      </c>
      <c r="E6" s="11">
        <f aca="true" t="shared" si="0" ref="E6:E32">D6/C6*100</f>
        <v>66.36395606873077</v>
      </c>
    </row>
    <row r="7" spans="1:5" s="8" customFormat="1" ht="36">
      <c r="A7" s="9" t="s">
        <v>10</v>
      </c>
      <c r="B7" s="10" t="s">
        <v>13</v>
      </c>
      <c r="C7" s="12">
        <v>375777.5</v>
      </c>
      <c r="D7" s="12">
        <v>247411.5</v>
      </c>
      <c r="E7" s="11">
        <f t="shared" si="0"/>
        <v>65.83989195734178</v>
      </c>
    </row>
    <row r="8" spans="1:5" s="8" customFormat="1" ht="24">
      <c r="A8" s="9" t="s">
        <v>11</v>
      </c>
      <c r="B8" s="10" t="s">
        <v>12</v>
      </c>
      <c r="C8" s="12">
        <v>12804465.6</v>
      </c>
      <c r="D8" s="12">
        <v>7318732</v>
      </c>
      <c r="E8" s="11">
        <f t="shared" si="0"/>
        <v>57.157652873853635</v>
      </c>
    </row>
    <row r="9" spans="1:5" s="8" customFormat="1" ht="24">
      <c r="A9" s="9" t="s">
        <v>14</v>
      </c>
      <c r="B9" s="10" t="s">
        <v>15</v>
      </c>
      <c r="C9" s="12">
        <v>1542806.4</v>
      </c>
      <c r="D9" s="12">
        <v>172289.7</v>
      </c>
      <c r="E9" s="11">
        <f t="shared" si="0"/>
        <v>11.167292279834982</v>
      </c>
    </row>
    <row r="10" spans="1:5" s="8" customFormat="1" ht="24">
      <c r="A10" s="9" t="s">
        <v>16</v>
      </c>
      <c r="B10" s="10" t="s">
        <v>17</v>
      </c>
      <c r="C10" s="12">
        <v>7797657.5</v>
      </c>
      <c r="D10" s="12">
        <v>3394244.8999999994</v>
      </c>
      <c r="E10" s="11">
        <f t="shared" si="0"/>
        <v>43.52903291789873</v>
      </c>
    </row>
    <row r="11" spans="1:5" s="8" customFormat="1" ht="24">
      <c r="A11" s="9" t="s">
        <v>18</v>
      </c>
      <c r="B11" s="10" t="s">
        <v>19</v>
      </c>
      <c r="C11" s="12">
        <v>1516439.6</v>
      </c>
      <c r="D11" s="12">
        <v>1176956.3</v>
      </c>
      <c r="E11" s="11">
        <f t="shared" si="0"/>
        <v>77.61313408064522</v>
      </c>
    </row>
    <row r="12" spans="1:5" s="8" customFormat="1" ht="24">
      <c r="A12" s="9" t="s">
        <v>20</v>
      </c>
      <c r="B12" s="10" t="s">
        <v>21</v>
      </c>
      <c r="C12" s="12">
        <v>765890</v>
      </c>
      <c r="D12" s="12">
        <v>461268.20000000007</v>
      </c>
      <c r="E12" s="11">
        <f t="shared" si="0"/>
        <v>60.226429382809556</v>
      </c>
    </row>
    <row r="13" spans="1:5" s="8" customFormat="1" ht="24">
      <c r="A13" s="9" t="s">
        <v>22</v>
      </c>
      <c r="B13" s="10" t="s">
        <v>23</v>
      </c>
      <c r="C13" s="12">
        <v>150582.9</v>
      </c>
      <c r="D13" s="12">
        <v>86782.2</v>
      </c>
      <c r="E13" s="11">
        <f t="shared" si="0"/>
        <v>57.630846530382925</v>
      </c>
    </row>
    <row r="14" spans="1:5" s="8" customFormat="1" ht="24">
      <c r="A14" s="9" t="s">
        <v>24</v>
      </c>
      <c r="B14" s="10" t="s">
        <v>25</v>
      </c>
      <c r="C14" s="12">
        <v>9360427.2</v>
      </c>
      <c r="D14" s="12">
        <v>6880302</v>
      </c>
      <c r="E14" s="11">
        <f t="shared" si="0"/>
        <v>73.50414519542441</v>
      </c>
    </row>
    <row r="15" spans="1:5" s="8" customFormat="1" ht="24">
      <c r="A15" s="9" t="s">
        <v>26</v>
      </c>
      <c r="B15" s="10" t="s">
        <v>27</v>
      </c>
      <c r="C15" s="12">
        <v>621827.5</v>
      </c>
      <c r="D15" s="12">
        <v>352326</v>
      </c>
      <c r="E15" s="11">
        <f t="shared" si="0"/>
        <v>56.65976496697235</v>
      </c>
    </row>
    <row r="16" spans="1:5" s="8" customFormat="1" ht="36">
      <c r="A16" s="9" t="s">
        <v>28</v>
      </c>
      <c r="B16" s="10" t="s">
        <v>29</v>
      </c>
      <c r="C16" s="12">
        <v>183357.6</v>
      </c>
      <c r="D16" s="12">
        <v>89622.5</v>
      </c>
      <c r="E16" s="11">
        <f t="shared" si="0"/>
        <v>48.878530259994676</v>
      </c>
    </row>
    <row r="17" spans="1:5" s="8" customFormat="1" ht="24">
      <c r="A17" s="9" t="s">
        <v>30</v>
      </c>
      <c r="B17" s="10" t="s">
        <v>31</v>
      </c>
      <c r="C17" s="12">
        <v>53861.9</v>
      </c>
      <c r="D17" s="12">
        <v>29318.1</v>
      </c>
      <c r="E17" s="11">
        <f t="shared" si="0"/>
        <v>54.43198253310781</v>
      </c>
    </row>
    <row r="18" spans="1:5" s="8" customFormat="1" ht="24">
      <c r="A18" s="9" t="s">
        <v>32</v>
      </c>
      <c r="B18" s="10" t="s">
        <v>33</v>
      </c>
      <c r="C18" s="12">
        <v>201994.1</v>
      </c>
      <c r="D18" s="12">
        <v>140260.19999999998</v>
      </c>
      <c r="E18" s="11">
        <f t="shared" si="0"/>
        <v>69.4377707071642</v>
      </c>
    </row>
    <row r="19" spans="1:5" s="8" customFormat="1" ht="36">
      <c r="A19" s="9" t="s">
        <v>34</v>
      </c>
      <c r="B19" s="10" t="s">
        <v>35</v>
      </c>
      <c r="C19" s="12">
        <v>364111.8</v>
      </c>
      <c r="D19" s="12">
        <v>273862.39999999997</v>
      </c>
      <c r="E19" s="11">
        <f t="shared" si="0"/>
        <v>75.21382168883292</v>
      </c>
    </row>
    <row r="20" spans="1:5" s="8" customFormat="1" ht="36">
      <c r="A20" s="9" t="s">
        <v>36</v>
      </c>
      <c r="B20" s="10" t="s">
        <v>37</v>
      </c>
      <c r="C20" s="12">
        <v>54643.3</v>
      </c>
      <c r="D20" s="12">
        <v>32667.7</v>
      </c>
      <c r="E20" s="11">
        <f t="shared" si="0"/>
        <v>59.78354162358423</v>
      </c>
    </row>
    <row r="21" spans="1:5" s="8" customFormat="1" ht="24">
      <c r="A21" s="9" t="s">
        <v>38</v>
      </c>
      <c r="B21" s="10" t="s">
        <v>39</v>
      </c>
      <c r="C21" s="12">
        <v>128140.1</v>
      </c>
      <c r="D21" s="12">
        <v>65472</v>
      </c>
      <c r="E21" s="11">
        <f t="shared" si="0"/>
        <v>51.09407593719686</v>
      </c>
    </row>
    <row r="22" spans="1:5" s="8" customFormat="1" ht="24">
      <c r="A22" s="9" t="s">
        <v>40</v>
      </c>
      <c r="B22" s="10" t="s">
        <v>41</v>
      </c>
      <c r="C22" s="12">
        <v>1235379.4</v>
      </c>
      <c r="D22" s="12">
        <v>739226</v>
      </c>
      <c r="E22" s="11">
        <f t="shared" si="0"/>
        <v>59.83797366218022</v>
      </c>
    </row>
    <row r="23" spans="1:5" s="8" customFormat="1" ht="24">
      <c r="A23" s="9" t="s">
        <v>42</v>
      </c>
      <c r="B23" s="10" t="s">
        <v>43</v>
      </c>
      <c r="C23" s="12">
        <v>398254.8</v>
      </c>
      <c r="D23" s="12">
        <v>270679.2</v>
      </c>
      <c r="E23" s="11">
        <f t="shared" si="0"/>
        <v>67.96633712889336</v>
      </c>
    </row>
    <row r="24" spans="1:5" s="8" customFormat="1" ht="24">
      <c r="A24" s="9" t="s">
        <v>44</v>
      </c>
      <c r="B24" s="10" t="s">
        <v>45</v>
      </c>
      <c r="C24" s="12">
        <v>1941821.5</v>
      </c>
      <c r="D24" s="12">
        <v>1230940.3</v>
      </c>
      <c r="E24" s="11">
        <f t="shared" si="0"/>
        <v>63.3910119956958</v>
      </c>
    </row>
    <row r="25" spans="1:5" s="8" customFormat="1" ht="24">
      <c r="A25" s="9" t="s">
        <v>46</v>
      </c>
      <c r="B25" s="10" t="s">
        <v>47</v>
      </c>
      <c r="C25" s="12">
        <v>2771811.3</v>
      </c>
      <c r="D25" s="12">
        <v>1897531.8000000003</v>
      </c>
      <c r="E25" s="11">
        <f t="shared" si="0"/>
        <v>68.45818833338332</v>
      </c>
    </row>
    <row r="26" spans="1:5" s="8" customFormat="1" ht="24">
      <c r="A26" s="9" t="s">
        <v>48</v>
      </c>
      <c r="B26" s="10" t="s">
        <v>49</v>
      </c>
      <c r="C26" s="12">
        <v>622247.7</v>
      </c>
      <c r="D26" s="12">
        <v>342893</v>
      </c>
      <c r="E26" s="11">
        <f t="shared" si="0"/>
        <v>55.10554719607642</v>
      </c>
    </row>
    <row r="27" spans="1:5" s="8" customFormat="1" ht="24">
      <c r="A27" s="9" t="s">
        <v>50</v>
      </c>
      <c r="B27" s="10" t="s">
        <v>51</v>
      </c>
      <c r="C27" s="12">
        <v>1134901.3</v>
      </c>
      <c r="D27" s="12">
        <v>767104.7000000001</v>
      </c>
      <c r="E27" s="11">
        <f t="shared" si="0"/>
        <v>67.59219502171688</v>
      </c>
    </row>
    <row r="28" spans="1:5" s="8" customFormat="1" ht="24">
      <c r="A28" s="9" t="s">
        <v>52</v>
      </c>
      <c r="B28" s="10" t="s">
        <v>53</v>
      </c>
      <c r="C28" s="12">
        <v>117781.5</v>
      </c>
      <c r="D28" s="12">
        <v>23767.9</v>
      </c>
      <c r="E28" s="11">
        <f t="shared" si="0"/>
        <v>20.179654699592042</v>
      </c>
    </row>
    <row r="29" spans="1:5" s="8" customFormat="1" ht="24">
      <c r="A29" s="9" t="s">
        <v>54</v>
      </c>
      <c r="B29" s="10" t="s">
        <v>55</v>
      </c>
      <c r="C29" s="12">
        <v>369914</v>
      </c>
      <c r="D29" s="12">
        <v>89529</v>
      </c>
      <c r="E29" s="11">
        <f t="shared" si="0"/>
        <v>24.202652508420876</v>
      </c>
    </row>
    <row r="30" spans="1:5" s="8" customFormat="1" ht="24">
      <c r="A30" s="9" t="s">
        <v>56</v>
      </c>
      <c r="B30" s="10" t="s">
        <v>57</v>
      </c>
      <c r="C30" s="12">
        <v>231190.7</v>
      </c>
      <c r="D30" s="12">
        <v>144633.3</v>
      </c>
      <c r="E30" s="11">
        <f t="shared" si="0"/>
        <v>62.56017218685699</v>
      </c>
    </row>
    <row r="31" spans="1:5" s="8" customFormat="1" ht="12.75">
      <c r="A31" s="9" t="s">
        <v>4</v>
      </c>
      <c r="B31" s="10" t="s">
        <v>5</v>
      </c>
      <c r="C31" s="12">
        <v>1031870.1</v>
      </c>
      <c r="D31" s="12">
        <v>306081.3</v>
      </c>
      <c r="E31" s="11">
        <f t="shared" si="0"/>
        <v>29.66277441317468</v>
      </c>
    </row>
    <row r="32" spans="1:5" s="8" customFormat="1" ht="12.75">
      <c r="A32" s="9" t="s">
        <v>6</v>
      </c>
      <c r="B32" s="10" t="s">
        <v>7</v>
      </c>
      <c r="C32" s="12">
        <v>59180046.91</v>
      </c>
      <c r="D32" s="12">
        <v>35428591.300000004</v>
      </c>
      <c r="E32" s="11">
        <f t="shared" si="0"/>
        <v>59.86577089720663</v>
      </c>
    </row>
    <row r="36" ht="12.75" hidden="1"/>
  </sheetData>
  <sheetProtection/>
  <autoFilter ref="A5:E32"/>
  <mergeCells count="6">
    <mergeCell ref="C3:C4"/>
    <mergeCell ref="D3:D4"/>
    <mergeCell ref="A3:A4"/>
    <mergeCell ref="A1:E1"/>
    <mergeCell ref="B3:B4"/>
    <mergeCell ref="E3:E4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2018-10-30T08:39:37Z</cp:lastPrinted>
  <dcterms:created xsi:type="dcterms:W3CDTF">1999-06-18T11:49:53Z</dcterms:created>
  <dcterms:modified xsi:type="dcterms:W3CDTF">2018-10-19T07:05:03Z</dcterms:modified>
  <cp:category/>
  <cp:version/>
  <cp:contentType/>
  <cp:contentStatus/>
</cp:coreProperties>
</file>