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9'!$6:$8</definedName>
    <definedName name="_xlnm.Print_Area" localSheetId="0">'приложение 9'!$A$1:$E$40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<sst xmlns="http://schemas.openxmlformats.org/spreadsheetml/2006/main" count="59" uniqueCount="59">
  <si>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</si>
  <si>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% исполнения</t>
  </si>
  <si>
    <t>ГП</t>
  </si>
  <si>
    <t>10</t>
  </si>
  <si>
    <t>13</t>
  </si>
  <si>
    <t>14</t>
  </si>
  <si>
    <t>27</t>
  </si>
  <si>
    <t>99</t>
  </si>
  <si>
    <t>Расходы, не включенные в государственные программы Тверской области</t>
  </si>
  <si>
    <t>Государственная программа Тверской области "Экономическое развитие и инновационная экономика Тверской области" на 2014 - 2019 годы</t>
  </si>
  <si>
    <t>Государственная программа Тверской области "Развитие архивного дела в Тверской области" на 2014 - 2019 годы</t>
  </si>
  <si>
    <t>28</t>
  </si>
  <si>
    <t>Государственная программа Тверской области "Развитие образования Тверской области" на 2015 - 2020 годы</t>
  </si>
  <si>
    <t>29</t>
  </si>
  <si>
    <t>30</t>
  </si>
  <si>
    <t>Государственная программа Тверской области "Здравоохранение Тверской области" на 2015 - 2020 годы</t>
  </si>
  <si>
    <t>Государственная программа Тверской области "Государственное управление и гражданское общество Тверской области" на 2014 - 2019 годы</t>
  </si>
  <si>
    <t>Государственная программа Тверской области "Развитие промышленного производства и информационных технологий Тверской области" на 2014 - 2019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</si>
  <si>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2015 - 2020 годы</t>
  </si>
  <si>
    <t>31</t>
  </si>
  <si>
    <t>Государственная программа Тверской области "Жилищно-коммунальное хозяйство и энергетика Тверской области" на 2016 - 2021 годы</t>
  </si>
  <si>
    <t>32</t>
  </si>
  <si>
    <t>Государственная программа Тверской области "Развитие транспортного комплекса и дорожного хозяйства Тверской области" на 2016 - 2021 годы</t>
  </si>
  <si>
    <t>33</t>
  </si>
  <si>
    <t>Государственная программа Тверской области "Культура Тверской области" на 2017 - 2022 годы</t>
  </si>
  <si>
    <t>34</t>
  </si>
  <si>
    <t>Государственная программа Тверской области "Физическая культура и спорт Тверской области" на 2017 - 2022 годы</t>
  </si>
  <si>
    <t>35</t>
  </si>
  <si>
    <t>Государственная программа Тверской области "Молодежь Верхневолжья" на 2017 - 2022 годы</t>
  </si>
  <si>
    <t>36</t>
  </si>
  <si>
    <t>Государственная программа Тверской области "Социальная поддержка и защита населения Тверской области" на 2017 - 2022 годы</t>
  </si>
  <si>
    <t>37</t>
  </si>
  <si>
    <t>Государственная программа Тверской области "Содействие занятости населения Тверской области"  на 2017 - 2022 годы</t>
  </si>
  <si>
    <t>38</t>
  </si>
  <si>
    <t>Государственная программа Тверской области "Управление имуществом и земельными ресурсами Тверской области, совершенствование системы государственных закупок региона" на 2017 - 2022 годы</t>
  </si>
  <si>
    <t>39</t>
  </si>
  <si>
    <t>Государственная программа Тверской области "Государственное регулирование цен (тарифов) в Тверской области" на 2017 - 2022 годы</t>
  </si>
  <si>
    <t>40</t>
  </si>
  <si>
    <t>Государственная программа Тверской области "Обеспечение государственного надзора и контроля в Тверской области" на 2017 - 2022 годы</t>
  </si>
  <si>
    <t>41</t>
  </si>
  <si>
    <t>Государственная программа Тверской области "Государственная охрана объектов культурного наследия Тверской области" на 2017 - 2022 годы</t>
  </si>
  <si>
    <t>42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</si>
  <si>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2017 - 2022 годы</t>
  </si>
  <si>
    <t>43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</si>
  <si>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2017 - 2022 годы</t>
  </si>
  <si>
    <t>44</t>
  </si>
  <si>
    <t>Государственная программа Тверской области "Управление природными ресурсами и охрана окружающей среды Тверской области" на 2017 - 2022 годы</t>
  </si>
  <si>
    <t>45</t>
  </si>
  <si>
    <t>Государственная программа Тверской области "Обеспечение правопорядка и безопасности населения Тверской области" на 2017 - 2022 годы</t>
  </si>
  <si>
    <t>46</t>
  </si>
  <si>
    <t>Государственная программа Тверской области "Лесное хозяйство Тверской области" на 2017 - 2022 годы</t>
  </si>
  <si>
    <t>47</t>
  </si>
  <si>
    <t>Государственная программа Тверской области "Сельское хозяйство Тверской области" на 2017 - 2022 годы</t>
  </si>
  <si>
    <t>48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</si>
  <si>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2017 - 2022 годы</t>
  </si>
  <si>
    <t>Ежеквартальные сведения об исполнении областного бюджета Тверской области за первый квартал 2017 года по расходам в разрезе государственных программ в сравнении с запланированными значениями на 2017 год</t>
  </si>
  <si>
    <t>Утверждено Законом на текущий финансовый год, тыс. руб.</t>
  </si>
  <si>
    <t>Исполнено, тыс. руб.</t>
  </si>
  <si>
    <t>Расходы - итого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</si>
</sst>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/>
    </xf>
    <xf numFmtId="190" fontId="46" fillId="0" borderId="11" xfId="0" applyNumberFormat="1" applyFont="1" applyFill="1" applyBorder="1" applyAlignment="1">
      <alignment vertical="top" wrapText="1"/>
    </xf>
    <xf numFmtId="190" fontId="46" fillId="0" borderId="11" xfId="0" applyNumberFormat="1" applyFont="1" applyFill="1" applyBorder="1" applyAlignment="1">
      <alignment horizontal="righ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horizontal="righ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5"/>
  <sheetViews>
    <sheetView showGridLines="0" showZeros="0" tabSelected="1" zoomScale="110" zoomScaleNormal="110" zoomScaleSheetLayoutView="100" zoomScalePageLayoutView="50" workbookViewId="0" topLeftCell="A1">
      <selection activeCell="H12" sqref="H12"/>
    </sheetView>
  </sheetViews>
  <sheetFormatPr defaultColWidth="9.00390625" defaultRowHeight="12.75" outlineLevelRow="5"/>
  <cols>
    <col min="1" max="1" width="5.00390625" style="3" customWidth="1"/>
    <col min="2" max="2" width="88.625" style="3" customWidth="1"/>
    <col min="3" max="3" width="18.75390625" style="6" customWidth="1"/>
    <col min="4" max="4" width="15.375" style="7" customWidth="1"/>
    <col min="5" max="5" width="15.125" style="1" customWidth="1"/>
    <col min="6" max="16384" width="9.125" style="1" customWidth="1"/>
  </cols>
  <sheetData>
    <row r="1" spans="1:5" ht="12.75">
      <c r="A1" s="12"/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" customHeight="1">
      <c r="A3" s="13"/>
      <c r="B3" s="13"/>
      <c r="C3" s="13"/>
      <c r="D3" s="13"/>
      <c r="E3" s="13"/>
    </row>
    <row r="4" spans="1:5" ht="66.75" customHeight="1">
      <c r="A4" s="14" t="s">
        <v>55</v>
      </c>
      <c r="B4" s="14"/>
      <c r="C4" s="14"/>
      <c r="D4" s="14"/>
      <c r="E4" s="14"/>
    </row>
    <row r="5" spans="1:5" ht="15.75">
      <c r="A5" s="9"/>
      <c r="B5" s="9"/>
      <c r="C5" s="10"/>
      <c r="D5" s="10"/>
      <c r="E5" s="11"/>
    </row>
    <row r="6" spans="1:5" ht="12.75" customHeight="1">
      <c r="A6" s="16" t="s">
        <v>2</v>
      </c>
      <c r="B6" s="16" t="s">
        <v>0</v>
      </c>
      <c r="C6" s="17" t="s">
        <v>56</v>
      </c>
      <c r="D6" s="18" t="s">
        <v>57</v>
      </c>
      <c r="E6" s="16" t="s">
        <v>1</v>
      </c>
    </row>
    <row r="7" spans="1:5" ht="79.5" customHeight="1">
      <c r="A7" s="19"/>
      <c r="B7" s="19"/>
      <c r="C7" s="20"/>
      <c r="D7" s="18"/>
      <c r="E7" s="19"/>
    </row>
    <row r="8" spans="1:5" ht="12.75">
      <c r="A8" s="4">
        <v>1</v>
      </c>
      <c r="B8" s="4">
        <v>5</v>
      </c>
      <c r="C8" s="8">
        <v>6</v>
      </c>
      <c r="D8" s="8">
        <v>8</v>
      </c>
      <c r="E8" s="5">
        <v>9</v>
      </c>
    </row>
    <row r="9" spans="1:5" ht="15.75">
      <c r="A9" s="21"/>
      <c r="B9" s="15" t="s">
        <v>58</v>
      </c>
      <c r="C9" s="22">
        <v>56929583.8</v>
      </c>
      <c r="D9" s="22">
        <v>9198526.9</v>
      </c>
      <c r="E9" s="23">
        <f>D9/C9*100</f>
        <v>16.157727293976812</v>
      </c>
    </row>
    <row r="10" spans="1:5" s="2" customFormat="1" ht="31.5">
      <c r="A10" s="24" t="s">
        <v>3</v>
      </c>
      <c r="B10" s="25" t="s">
        <v>9</v>
      </c>
      <c r="C10" s="26">
        <v>448405.5</v>
      </c>
      <c r="D10" s="26">
        <v>15873.7</v>
      </c>
      <c r="E10" s="27">
        <f>D10/C10*100</f>
        <v>3.5400324037060207</v>
      </c>
    </row>
    <row r="11" spans="1:5" s="2" customFormat="1" ht="31.5">
      <c r="A11" s="24" t="s">
        <v>4</v>
      </c>
      <c r="B11" s="25" t="s">
        <v>16</v>
      </c>
      <c r="C11" s="26">
        <v>941712.9</v>
      </c>
      <c r="D11" s="26">
        <v>141881.7</v>
      </c>
      <c r="E11" s="27">
        <f>D11/C11*100</f>
        <v>15.066343468375553</v>
      </c>
    </row>
    <row r="12" spans="1:5" s="2" customFormat="1" ht="31.5">
      <c r="A12" s="24" t="s">
        <v>5</v>
      </c>
      <c r="B12" s="25" t="s">
        <v>17</v>
      </c>
      <c r="C12" s="26">
        <v>537484.6</v>
      </c>
      <c r="D12" s="26">
        <v>68062.8</v>
      </c>
      <c r="E12" s="27">
        <f>D12/C12*100</f>
        <v>12.663209327299796</v>
      </c>
    </row>
    <row r="13" spans="1:5" s="2" customFormat="1" ht="31.5">
      <c r="A13" s="24" t="s">
        <v>6</v>
      </c>
      <c r="B13" s="25" t="s">
        <v>10</v>
      </c>
      <c r="C13" s="26">
        <v>35006.4</v>
      </c>
      <c r="D13" s="26">
        <v>6478</v>
      </c>
      <c r="E13" s="27">
        <f>D13/C13*100</f>
        <v>18.505187622834683</v>
      </c>
    </row>
    <row r="14" spans="1:5" s="2" customFormat="1" ht="31.5">
      <c r="A14" s="24" t="s">
        <v>11</v>
      </c>
      <c r="B14" s="25" t="s">
        <v>12</v>
      </c>
      <c r="C14" s="26">
        <v>12115179.1</v>
      </c>
      <c r="D14" s="26">
        <v>2526172</v>
      </c>
      <c r="E14" s="27">
        <f>D14/C14*100</f>
        <v>20.851297196258535</v>
      </c>
    </row>
    <row r="15" spans="1:5" s="2" customFormat="1" ht="63">
      <c r="A15" s="24" t="s">
        <v>13</v>
      </c>
      <c r="B15" s="25" t="s">
        <v>18</v>
      </c>
      <c r="C15" s="26">
        <v>1539875.1</v>
      </c>
      <c r="D15" s="26">
        <v>104913.5</v>
      </c>
      <c r="E15" s="27">
        <f>D15/C15*100</f>
        <v>6.81311750543924</v>
      </c>
    </row>
    <row r="16" spans="1:5" s="2" customFormat="1" ht="31.5">
      <c r="A16" s="24" t="s">
        <v>14</v>
      </c>
      <c r="B16" s="25" t="s">
        <v>15</v>
      </c>
      <c r="C16" s="26">
        <v>10237258.2</v>
      </c>
      <c r="D16" s="26">
        <v>1952968</v>
      </c>
      <c r="E16" s="27">
        <f>D16/C16*100</f>
        <v>19.077061082624645</v>
      </c>
    </row>
    <row r="17" spans="1:5" s="2" customFormat="1" ht="31.5">
      <c r="A17" s="24" t="s">
        <v>19</v>
      </c>
      <c r="B17" s="25" t="s">
        <v>20</v>
      </c>
      <c r="C17" s="26">
        <v>933234.1</v>
      </c>
      <c r="D17" s="26">
        <v>18963.5</v>
      </c>
      <c r="E17" s="27">
        <f>D17/C17*100</f>
        <v>2.0320196186573125</v>
      </c>
    </row>
    <row r="18" spans="1:5" s="2" customFormat="1" ht="31.5">
      <c r="A18" s="24" t="s">
        <v>21</v>
      </c>
      <c r="B18" s="25" t="s">
        <v>22</v>
      </c>
      <c r="C18" s="26">
        <v>8222055.8</v>
      </c>
      <c r="D18" s="26">
        <v>551081.8</v>
      </c>
      <c r="E18" s="27">
        <f>D18/C18*100</f>
        <v>6.702481878072393</v>
      </c>
    </row>
    <row r="19" spans="1:5" s="2" customFormat="1" ht="31.5">
      <c r="A19" s="24" t="s">
        <v>23</v>
      </c>
      <c r="B19" s="25" t="s">
        <v>24</v>
      </c>
      <c r="C19" s="26">
        <v>967132</v>
      </c>
      <c r="D19" s="26">
        <v>147046.9</v>
      </c>
      <c r="E19" s="27">
        <f>D19/C19*100</f>
        <v>15.204429178230065</v>
      </c>
    </row>
    <row r="20" spans="1:5" s="2" customFormat="1" ht="31.5">
      <c r="A20" s="24" t="s">
        <v>25</v>
      </c>
      <c r="B20" s="25" t="s">
        <v>26</v>
      </c>
      <c r="C20" s="26">
        <v>647635.6</v>
      </c>
      <c r="D20" s="26">
        <v>117350.9</v>
      </c>
      <c r="E20" s="27">
        <f>D20/C20*100</f>
        <v>18.119896435588164</v>
      </c>
    </row>
    <row r="21" spans="1:5" s="2" customFormat="1" ht="31.5">
      <c r="A21" s="24" t="s">
        <v>27</v>
      </c>
      <c r="B21" s="25" t="s">
        <v>28</v>
      </c>
      <c r="C21" s="26">
        <v>69474.5</v>
      </c>
      <c r="D21" s="26">
        <v>5810.2</v>
      </c>
      <c r="E21" s="27">
        <f>D21/C21*100</f>
        <v>8.363068463968794</v>
      </c>
    </row>
    <row r="22" spans="1:5" s="2" customFormat="1" ht="31.5">
      <c r="A22" s="24" t="s">
        <v>29</v>
      </c>
      <c r="B22" s="25" t="s">
        <v>30</v>
      </c>
      <c r="C22" s="26">
        <v>9069585.6</v>
      </c>
      <c r="D22" s="26">
        <v>2207324.2</v>
      </c>
      <c r="E22" s="27">
        <f>D22/C22*100</f>
        <v>24.33765220761575</v>
      </c>
    </row>
    <row r="23" spans="1:5" s="2" customFormat="1" ht="31.5" outlineLevel="1">
      <c r="A23" s="24" t="s">
        <v>31</v>
      </c>
      <c r="B23" s="25" t="s">
        <v>32</v>
      </c>
      <c r="C23" s="26">
        <v>598887.6</v>
      </c>
      <c r="D23" s="26">
        <v>113428.1</v>
      </c>
      <c r="E23" s="27">
        <f>D23/C23*100</f>
        <v>18.93979771830307</v>
      </c>
    </row>
    <row r="24" spans="1:5" s="2" customFormat="1" ht="47.25" outlineLevel="1">
      <c r="A24" s="24" t="s">
        <v>33</v>
      </c>
      <c r="B24" s="25" t="s">
        <v>34</v>
      </c>
      <c r="C24" s="26">
        <v>119432.8</v>
      </c>
      <c r="D24" s="26">
        <v>17611.7</v>
      </c>
      <c r="E24" s="27">
        <f>D24/C24*100</f>
        <v>14.746116644673826</v>
      </c>
    </row>
    <row r="25" spans="1:5" s="2" customFormat="1" ht="31.5" outlineLevel="4">
      <c r="A25" s="24" t="s">
        <v>35</v>
      </c>
      <c r="B25" s="25" t="s">
        <v>36</v>
      </c>
      <c r="C25" s="26">
        <v>47842.6</v>
      </c>
      <c r="D25" s="26">
        <v>5978.7</v>
      </c>
      <c r="E25" s="27">
        <f>D25/C25*100</f>
        <v>12.49660344546492</v>
      </c>
    </row>
    <row r="26" spans="1:5" s="2" customFormat="1" ht="31.5" outlineLevel="1">
      <c r="A26" s="24" t="s">
        <v>37</v>
      </c>
      <c r="B26" s="25" t="s">
        <v>38</v>
      </c>
      <c r="C26" s="26">
        <v>201047.6</v>
      </c>
      <c r="D26" s="26">
        <v>36157.1</v>
      </c>
      <c r="E26" s="27">
        <f>D26/C26*100</f>
        <v>17.984347985253244</v>
      </c>
    </row>
    <row r="27" spans="1:5" s="2" customFormat="1" ht="31.5" outlineLevel="4">
      <c r="A27" s="24" t="s">
        <v>39</v>
      </c>
      <c r="B27" s="25" t="s">
        <v>40</v>
      </c>
      <c r="C27" s="26">
        <v>33293.4</v>
      </c>
      <c r="D27" s="26">
        <v>5401.2</v>
      </c>
      <c r="E27" s="27">
        <f>D27/C27*100</f>
        <v>16.223035196165004</v>
      </c>
    </row>
    <row r="28" spans="1:5" s="2" customFormat="1" ht="47.25" outlineLevel="5">
      <c r="A28" s="24" t="s">
        <v>41</v>
      </c>
      <c r="B28" s="25" t="s">
        <v>42</v>
      </c>
      <c r="C28" s="26">
        <v>363711.8</v>
      </c>
      <c r="D28" s="26">
        <v>89109.1</v>
      </c>
      <c r="E28" s="27">
        <f>D28/C28*100</f>
        <v>24.499919991597746</v>
      </c>
    </row>
    <row r="29" spans="1:5" s="2" customFormat="1" ht="47.25" outlineLevel="4">
      <c r="A29" s="24" t="s">
        <v>43</v>
      </c>
      <c r="B29" s="25" t="s">
        <v>44</v>
      </c>
      <c r="C29" s="26">
        <v>48580</v>
      </c>
      <c r="D29" s="26">
        <v>7543.1</v>
      </c>
      <c r="E29" s="27">
        <f>D29/C29*100</f>
        <v>15.527171675586663</v>
      </c>
    </row>
    <row r="30" spans="1:5" s="2" customFormat="1" ht="31.5" outlineLevel="4">
      <c r="A30" s="24" t="s">
        <v>45</v>
      </c>
      <c r="B30" s="25" t="s">
        <v>46</v>
      </c>
      <c r="C30" s="26">
        <v>200291.9</v>
      </c>
      <c r="D30" s="26">
        <v>12797.7</v>
      </c>
      <c r="E30" s="27">
        <f>D30/C30*100</f>
        <v>6.389524489008293</v>
      </c>
    </row>
    <row r="31" spans="1:5" s="2" customFormat="1" ht="31.5" outlineLevel="4">
      <c r="A31" s="24" t="s">
        <v>47</v>
      </c>
      <c r="B31" s="25" t="s">
        <v>48</v>
      </c>
      <c r="C31" s="26">
        <v>1010556.4</v>
      </c>
      <c r="D31" s="26">
        <v>179155.2</v>
      </c>
      <c r="E31" s="27">
        <f>D31/C31*100</f>
        <v>17.72837221158562</v>
      </c>
    </row>
    <row r="32" spans="1:5" s="2" customFormat="1" ht="31.5" outlineLevel="4">
      <c r="A32" s="24" t="s">
        <v>49</v>
      </c>
      <c r="B32" s="25" t="s">
        <v>50</v>
      </c>
      <c r="C32" s="26">
        <v>383534</v>
      </c>
      <c r="D32" s="26">
        <v>65660.5</v>
      </c>
      <c r="E32" s="27">
        <f>D32/C32*100</f>
        <v>17.119864210213436</v>
      </c>
    </row>
    <row r="33" spans="1:5" s="2" customFormat="1" ht="31.5" outlineLevel="4">
      <c r="A33" s="24" t="s">
        <v>51</v>
      </c>
      <c r="B33" s="25" t="s">
        <v>52</v>
      </c>
      <c r="C33" s="26">
        <v>2575625.1</v>
      </c>
      <c r="D33" s="26">
        <v>104224.7</v>
      </c>
      <c r="E33" s="27">
        <f>D33/C33*100</f>
        <v>4.046578828572528</v>
      </c>
    </row>
    <row r="34" spans="1:5" s="2" customFormat="1" ht="47.25" outlineLevel="4">
      <c r="A34" s="24" t="s">
        <v>53</v>
      </c>
      <c r="B34" s="25" t="s">
        <v>54</v>
      </c>
      <c r="C34" s="26">
        <v>3879458.4</v>
      </c>
      <c r="D34" s="26">
        <v>630419.9</v>
      </c>
      <c r="E34" s="27">
        <f>D34/C34*100</f>
        <v>16.250203894440524</v>
      </c>
    </row>
    <row r="35" spans="1:5" s="2" customFormat="1" ht="15.75" outlineLevel="4">
      <c r="A35" s="24" t="s">
        <v>7</v>
      </c>
      <c r="B35" s="25" t="s">
        <v>8</v>
      </c>
      <c r="C35" s="26">
        <v>1703282.8</v>
      </c>
      <c r="D35" s="26">
        <v>67112.7</v>
      </c>
      <c r="E35" s="27">
        <f>D35/C35*100</f>
        <v>3.9401971299187664</v>
      </c>
    </row>
    <row r="39" ht="22.5" customHeight="1"/>
    <row r="40" ht="12.75" hidden="1"/>
  </sheetData>
  <sheetProtection/>
  <mergeCells count="8">
    <mergeCell ref="B6:B7"/>
    <mergeCell ref="E6:E7"/>
    <mergeCell ref="A1:E2"/>
    <mergeCell ref="C6:C7"/>
    <mergeCell ref="D6:D7"/>
    <mergeCell ref="A6:A7"/>
    <mergeCell ref="A3:E3"/>
    <mergeCell ref="A4:E4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2017-03-01T12:49:35Z</cp:lastPrinted>
  <dcterms:created xsi:type="dcterms:W3CDTF">1999-06-18T11:49:53Z</dcterms:created>
  <dcterms:modified xsi:type="dcterms:W3CDTF">2017-04-21T08:48:58Z</dcterms:modified>
  <cp:category/>
  <cp:version/>
  <cp:contentType/>
  <cp:contentStatus/>
</cp:coreProperties>
</file>