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01.04.2017" sheetId="1" r:id="rId1"/>
  </sheets>
  <definedNames>
    <definedName name="_xlnm._FilterDatabase" localSheetId="0" hidden="1">'01.04.2017'!$A$4:$E$83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'01.04.2017'!$2:$4</definedName>
    <definedName name="_xlnm.Print_Area" localSheetId="0">'01.04.2017'!$A$1:$E$83</definedName>
  </definedNames>
  <calcPr fullCalcOnLoad="1"/>
</workbook>
</file>

<file path=xl/sharedStrings.xml><?xml version="1.0" encoding="utf-8"?>
<sst xmlns="http://schemas.openxmlformats.org/spreadsheetml/2006/main" count="167" uniqueCount="166">
  <si>
    <t>Наименование показателя</t>
  </si>
  <si>
    <t>Код по бюджетной классификации</t>
  </si>
  <si>
    <t>2</t>
  </si>
  <si>
    <t>х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</si>
  <si>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</si>
  <si>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</si>
  <si>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</si>
  <si>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</si>
  <si>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</si>
  <si>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</si>
  <si>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</si>
  <si>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</si>
  <si>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</si>
  <si>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</si>
  <si>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</si>
  <si>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</si>
  <si>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</si>
  <si>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</si>
  <si>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</si>
  <si>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</si>
  <si>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</si>
  <si>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</si>
  <si>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</si>
  <si>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</si>
  <si>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</si>
  <si>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</si>
  <si>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</si>
  <si>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</si>
  <si>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</si>
  <si>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</si>
  <si>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</si>
  <si>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</si>
  <si>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</si>
  <si>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</si>
  <si>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</si>
  <si>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</si>
  <si>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</si>
  <si>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</si>
  <si>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</si>
  <si>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</si>
  <si>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</si>
  <si>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</si>
  <si>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</si>
  <si>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</si>
  <si>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</si>
  <si>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</si>
  <si>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</si>
  <si>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</si>
  <si>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</si>
  <si>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</si>
  <si>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</si>
  <si>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</si>
  <si>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</si>
  <si>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</si>
  <si>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</si>
  <si>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</si>
  <si>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</si>
  <si>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</si>
  <si>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</si>
  <si>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</si>
  <si>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</si>
  <si>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</si>
  <si>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</si>
  <si>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</si>
  <si>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</si>
  <si>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</si>
  <si>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</si>
  <si>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</si>
  <si>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</si>
  <si>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</si>
  <si>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</si>
  <si>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</si>
  <si>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</si>
  <si>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</si>
  <si>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</si>
  <si>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</si>
  <si>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</si>
  <si>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</si>
  <si>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</si>
  <si>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</si>
  <si>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</si>
  <si>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</si>
  <si>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</si>
  <si>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</si>
  <si>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</si>
  <si>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</si>
  <si>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</si>
  <si>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</si>
  <si>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</si>
  <si>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</si>
  <si>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</si>
  <si>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</si>
  <si>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</si>
  <si>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</si>
  <si>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</si>
  <si>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</si>
  <si>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</si>
  <si>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</si>
  <si>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</si>
  <si>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</si>
  <si>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</si>
  <si>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</si>
  <si>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</si>
  <si>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</si>
  <si>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</si>
  <si>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</si>
  <si>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</si>
  <si>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</si>
  <si>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</si>
  <si>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</si>
  <si>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</si>
  <si>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</si>
  <si>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</si>
  <si>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</si>
  <si>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</si>
  <si>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</si>
  <si>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</si>
  <si>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</si>
  <si>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</si>
  <si>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</si>
  <si>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</si>
  <si>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</si>
  <si>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</si>
  <si>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</si>
  <si>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</si>
  <si>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</si>
  <si>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</si>
  <si>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</si>
  <si>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</si>
  <si>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</si>
  <si>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</si>
  <si>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</si>
  <si>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</si>
  <si>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</si>
  <si>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</si>
  <si>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</si>
  <si>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</si>
  <si>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</si>
  <si>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</si>
  <si>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</si>
  <si>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</si>
  <si>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</si>
  <si>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</si>
  <si>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</si>
  <si>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</si>
  <si>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</si>
  <si>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</si>
  <si>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</si>
  <si>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</si>
  <si>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</si>
  <si>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</si>
  <si>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</si>
  <si>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</si>
  <si>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</si>
  <si>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</si>
  <si>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</si>
  <si>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</si>
  <si>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</si>
  <si>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</si>
  <si>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Высшее и послевузовское профессиональное образование</t>
  </si>
  <si>
    <t>0706</t>
  </si>
  <si>
    <t>св.200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</si>
  <si>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первый квартал 2017 года в сравнении с соответствующим периодом прошлого года</t>
  </si>
  <si>
    <t>Исполнено
 на 01.04.2017,
тыс. руб.</t>
  </si>
  <si>
    <t>Факт за аналогичный период прошлого года, тыс. руб.</t>
  </si>
  <si>
    <t>Темп роста, %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</si>
</sst>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#,##0.0"/>
    <numFmt numFmtId="183" formatCode="_-* #,##0_р_._-;\-* #,##0_р_._-;_-* &quot;-&quot;?_р_._-;_-@_-"/>
    <numFmt numFmtId="184" formatCode="#,##0.0_р_.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_-* #,##0.00000_р_._-;\-* #,##0.00000_р_._-;_-* &quot;-&quot;?_р_._-;_-@_-"/>
    <numFmt numFmtId="189" formatCode="_-* #,##0.000000_р_._-;\-* #,##0.00000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"/>
    <numFmt numFmtId="200" formatCode="#,##0.0000"/>
    <numFmt numFmtId="201" formatCode="#,##0.00000"/>
    <numFmt numFmtId="202" formatCode="#,##0.000000"/>
    <numFmt numFmtId="203" formatCode="#,##0.0000000"/>
    <numFmt numFmtId="204" formatCode="_-* #,##0.0\ _₽_-;\-* #,##0.0\ _₽_-;_-* &quot;-&quot;?\ _₽_-;_-@_-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left" wrapText="1" indent="2"/>
    </xf>
    <xf numFmtId="0" fontId="11" fillId="0" borderId="10" xfId="0" applyFont="1" applyFill="1" applyBorder="1" applyAlignment="1">
      <alignment horizontal="left" wrapText="1" indent="2"/>
    </xf>
    <xf numFmtId="49" fontId="11" fillId="0" borderId="10" xfId="0" applyNumberFormat="1" applyFont="1" applyFill="1" applyBorder="1" applyAlignment="1">
      <alignment horizontal="center" shrinkToFit="1"/>
    </xf>
    <xf numFmtId="0" fontId="7" fillId="0" borderId="0" xfId="0" applyFont="1" applyFill="1" applyAlignment="1">
      <alignment horizontal="center"/>
    </xf>
    <xf numFmtId="181" fontId="9" fillId="0" borderId="10" xfId="0" applyNumberFormat="1" applyFont="1" applyFill="1" applyBorder="1" applyAlignment="1">
      <alignment horizontal="right" shrinkToFit="1"/>
    </xf>
    <xf numFmtId="181" fontId="11" fillId="0" borderId="10" xfId="0" applyNumberFormat="1" applyFont="1" applyFill="1" applyBorder="1" applyAlignment="1">
      <alignment horizontal="right"/>
    </xf>
    <xf numFmtId="181" fontId="11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181" fontId="9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49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29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84"/>
  <sheetViews>
    <sheetView showGridLines="0"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65" sqref="H65"/>
    </sheetView>
  </sheetViews>
  <sheetFormatPr defaultColWidth="9.00390625" defaultRowHeight="12.75"/>
  <cols>
    <col min="1" max="1" width="55.25390625" style="3" customWidth="1"/>
    <col min="2" max="2" width="20.875" style="3" customWidth="1"/>
    <col min="3" max="3" width="15.375" style="21" customWidth="1"/>
    <col min="4" max="4" width="15.375" style="22" customWidth="1"/>
    <col min="5" max="5" width="12.875" style="2" customWidth="1"/>
    <col min="6" max="6" width="14.625" style="2" customWidth="1"/>
    <col min="7" max="7" width="12.375" style="2" bestFit="1" customWidth="1"/>
    <col min="8" max="8" width="13.875" style="2" customWidth="1"/>
    <col min="9" max="9" width="12.375" style="2" customWidth="1"/>
    <col min="10" max="16384" width="9.125" style="2" customWidth="1"/>
  </cols>
  <sheetData>
    <row r="1" spans="1:5" ht="75" customHeight="1">
      <c r="A1" s="23" t="s">
        <v>162</v>
      </c>
      <c r="B1" s="23"/>
      <c r="C1" s="23"/>
      <c r="D1" s="23"/>
      <c r="E1" s="23"/>
    </row>
    <row r="2" spans="1:5" ht="28.5" customHeight="1">
      <c r="A2" s="4"/>
      <c r="B2" s="13"/>
      <c r="C2" s="13"/>
      <c r="D2" s="13"/>
      <c r="E2" s="13"/>
    </row>
    <row r="3" spans="1:5" ht="72" customHeight="1">
      <c r="A3" s="20" t="s">
        <v>0</v>
      </c>
      <c r="B3" s="20" t="s">
        <v>1</v>
      </c>
      <c r="C3" s="1" t="s">
        <v>163</v>
      </c>
      <c r="D3" s="1" t="s">
        <v>164</v>
      </c>
      <c r="E3" s="1" t="s">
        <v>165</v>
      </c>
    </row>
    <row r="4" spans="1:5" ht="14.25" customHeight="1">
      <c r="A4" s="6">
        <v>1</v>
      </c>
      <c r="B4" s="7" t="s">
        <v>2</v>
      </c>
      <c r="C4" s="8">
        <v>4</v>
      </c>
      <c r="D4" s="8">
        <v>6</v>
      </c>
      <c r="E4" s="8">
        <v>7</v>
      </c>
    </row>
    <row r="5" spans="1:5" ht="12.75">
      <c r="A5" s="11" t="s">
        <v>4</v>
      </c>
      <c r="B5" s="12" t="s">
        <v>3</v>
      </c>
      <c r="C5" s="16">
        <v>11206218.885270001</v>
      </c>
      <c r="D5" s="15">
        <v>12365365.68617</v>
      </c>
      <c r="E5" s="15">
        <f>C5/D5*100</f>
        <v>90.62585911068976</v>
      </c>
    </row>
    <row r="6" spans="1:5" ht="12.75">
      <c r="A6" s="11" t="s">
        <v>5</v>
      </c>
      <c r="B6" s="12" t="s">
        <v>82</v>
      </c>
      <c r="C6" s="16">
        <v>1005443.8029700001</v>
      </c>
      <c r="D6" s="15">
        <v>1017872.4698600001</v>
      </c>
      <c r="E6" s="15">
        <f>C6/D6*100</f>
        <v>98.77895637636122</v>
      </c>
    </row>
    <row r="7" spans="1:5" ht="22.5">
      <c r="A7" s="10" t="s">
        <v>6</v>
      </c>
      <c r="B7" s="9" t="s">
        <v>83</v>
      </c>
      <c r="C7" s="14">
        <v>31993.51178</v>
      </c>
      <c r="D7" s="19">
        <v>33447.28489</v>
      </c>
      <c r="E7" s="19">
        <f>C7/D7*100</f>
        <v>95.6535392490568</v>
      </c>
    </row>
    <row r="8" spans="1:5" ht="33.75">
      <c r="A8" s="10" t="s">
        <v>7</v>
      </c>
      <c r="B8" s="9" t="s">
        <v>84</v>
      </c>
      <c r="C8" s="14">
        <v>62636.59779</v>
      </c>
      <c r="D8" s="19">
        <v>81850.18268000001</v>
      </c>
      <c r="E8" s="19">
        <f>C8/D8*100</f>
        <v>76.52591080325735</v>
      </c>
    </row>
    <row r="9" spans="1:5" ht="33.75">
      <c r="A9" s="10" t="s">
        <v>8</v>
      </c>
      <c r="B9" s="9" t="s">
        <v>85</v>
      </c>
      <c r="C9" s="14">
        <v>416081.17987</v>
      </c>
      <c r="D9" s="19">
        <v>416188.0716</v>
      </c>
      <c r="E9" s="19">
        <f>C9/D9*100</f>
        <v>99.97431648399025</v>
      </c>
    </row>
    <row r="10" spans="1:5" ht="12.75">
      <c r="A10" s="10" t="s">
        <v>9</v>
      </c>
      <c r="B10" s="9" t="s">
        <v>86</v>
      </c>
      <c r="C10" s="14">
        <v>37648.31941</v>
      </c>
      <c r="D10" s="19">
        <v>36913.140100000004</v>
      </c>
      <c r="E10" s="19">
        <f>C10/D10*100</f>
        <v>101.99164662775463</v>
      </c>
    </row>
    <row r="11" spans="1:5" ht="22.5">
      <c r="A11" s="10" t="s">
        <v>10</v>
      </c>
      <c r="B11" s="9" t="s">
        <v>87</v>
      </c>
      <c r="C11" s="14">
        <v>125489.75183</v>
      </c>
      <c r="D11" s="19">
        <v>126022.10956</v>
      </c>
      <c r="E11" s="19">
        <f>C11/D11*100</f>
        <v>99.57756799036399</v>
      </c>
    </row>
    <row r="12" spans="1:5" ht="12.75">
      <c r="A12" s="10" t="s">
        <v>11</v>
      </c>
      <c r="B12" s="9" t="s">
        <v>88</v>
      </c>
      <c r="C12" s="14">
        <v>23201.57085</v>
      </c>
      <c r="D12" s="19">
        <v>22838.04662</v>
      </c>
      <c r="E12" s="19">
        <f>C12/D12*100</f>
        <v>101.59174834892248</v>
      </c>
    </row>
    <row r="13" spans="1:5" ht="12.75">
      <c r="A13" s="10" t="s">
        <v>12</v>
      </c>
      <c r="B13" s="9" t="s">
        <v>89</v>
      </c>
      <c r="C13" s="14">
        <v>187.12778</v>
      </c>
      <c r="D13" s="19">
        <v>160.522</v>
      </c>
      <c r="E13" s="19">
        <f>C13/D13*100</f>
        <v>116.57453806954811</v>
      </c>
    </row>
    <row r="14" spans="1:5" ht="12.75">
      <c r="A14" s="10" t="s">
        <v>13</v>
      </c>
      <c r="B14" s="9" t="s">
        <v>90</v>
      </c>
      <c r="C14" s="14">
        <v>0</v>
      </c>
      <c r="D14" s="19">
        <v>0</v>
      </c>
      <c r="E14" s="19">
        <v>0</v>
      </c>
    </row>
    <row r="15" spans="1:5" ht="12.75">
      <c r="A15" s="10" t="s">
        <v>14</v>
      </c>
      <c r="B15" s="9" t="s">
        <v>91</v>
      </c>
      <c r="C15" s="14">
        <v>308205.74366000004</v>
      </c>
      <c r="D15" s="19">
        <v>300453.11241</v>
      </c>
      <c r="E15" s="19">
        <f>C15/D15*100</f>
        <v>102.58031317692617</v>
      </c>
    </row>
    <row r="16" spans="1:5" ht="12.75">
      <c r="A16" s="11" t="s">
        <v>15</v>
      </c>
      <c r="B16" s="12" t="s">
        <v>92</v>
      </c>
      <c r="C16" s="16">
        <v>4800.57472</v>
      </c>
      <c r="D16" s="15">
        <v>5576.60973</v>
      </c>
      <c r="E16" s="15">
        <f>C16/D16*100</f>
        <v>86.08410759273268</v>
      </c>
    </row>
    <row r="17" spans="1:5" ht="12.75">
      <c r="A17" s="10" t="s">
        <v>16</v>
      </c>
      <c r="B17" s="9" t="s">
        <v>93</v>
      </c>
      <c r="C17" s="14">
        <v>4800.57472</v>
      </c>
      <c r="D17" s="19">
        <v>5576.60973</v>
      </c>
      <c r="E17" s="19">
        <f>C17/D17*100</f>
        <v>86.08410759273268</v>
      </c>
    </row>
    <row r="18" spans="1:5" ht="21.75">
      <c r="A18" s="11" t="s">
        <v>17</v>
      </c>
      <c r="B18" s="12" t="s">
        <v>94</v>
      </c>
      <c r="C18" s="16">
        <v>157602.24198</v>
      </c>
      <c r="D18" s="15">
        <v>163589.60219</v>
      </c>
      <c r="E18" s="15">
        <f>C18/D18*100</f>
        <v>96.34001175511997</v>
      </c>
    </row>
    <row r="19" spans="1:5" ht="12.75">
      <c r="A19" s="10" t="s">
        <v>18</v>
      </c>
      <c r="B19" s="9" t="s">
        <v>95</v>
      </c>
      <c r="C19" s="14">
        <v>10600.056</v>
      </c>
      <c r="D19" s="19">
        <v>9878.97809</v>
      </c>
      <c r="E19" s="19">
        <f>C19/D19*100</f>
        <v>107.29911437631299</v>
      </c>
    </row>
    <row r="20" spans="1:5" ht="22.5">
      <c r="A20" s="10" t="s">
        <v>19</v>
      </c>
      <c r="B20" s="9" t="s">
        <v>96</v>
      </c>
      <c r="C20" s="14">
        <v>38218.95463</v>
      </c>
      <c r="D20" s="19">
        <v>19028.75883</v>
      </c>
      <c r="E20" s="19" t="s">
        <v>161</v>
      </c>
    </row>
    <row r="21" spans="1:5" ht="12.75">
      <c r="A21" s="10" t="s">
        <v>20</v>
      </c>
      <c r="B21" s="9" t="s">
        <v>97</v>
      </c>
      <c r="C21" s="14">
        <v>86981.52634</v>
      </c>
      <c r="D21" s="19">
        <v>107509.66526000001</v>
      </c>
      <c r="E21" s="19">
        <f>C21/D21*100</f>
        <v>80.90577356895771</v>
      </c>
    </row>
    <row r="22" spans="1:5" ht="12.75">
      <c r="A22" s="10" t="s">
        <v>21</v>
      </c>
      <c r="B22" s="9" t="s">
        <v>98</v>
      </c>
      <c r="C22" s="14">
        <v>400.62583</v>
      </c>
      <c r="D22" s="19">
        <v>133.7125</v>
      </c>
      <c r="E22" s="19" t="s">
        <v>161</v>
      </c>
    </row>
    <row r="23" spans="1:5" ht="22.5">
      <c r="A23" s="10" t="s">
        <v>22</v>
      </c>
      <c r="B23" s="9" t="s">
        <v>99</v>
      </c>
      <c r="C23" s="14">
        <v>21401.07918</v>
      </c>
      <c r="D23" s="19">
        <v>27038.487510000003</v>
      </c>
      <c r="E23" s="19">
        <f>C23/D23*100</f>
        <v>79.15043018617428</v>
      </c>
    </row>
    <row r="24" spans="1:5" ht="12.75">
      <c r="A24" s="11" t="s">
        <v>23</v>
      </c>
      <c r="B24" s="12" t="s">
        <v>100</v>
      </c>
      <c r="C24" s="16">
        <v>1131746.0583</v>
      </c>
      <c r="D24" s="15">
        <v>1498956.59831</v>
      </c>
      <c r="E24" s="15">
        <f>C24/D24*100</f>
        <v>75.50225667480886</v>
      </c>
    </row>
    <row r="25" spans="1:5" ht="12.75">
      <c r="A25" s="10" t="s">
        <v>24</v>
      </c>
      <c r="B25" s="9" t="s">
        <v>101</v>
      </c>
      <c r="C25" s="14">
        <v>46911.11019</v>
      </c>
      <c r="D25" s="19">
        <v>51714.309259999995</v>
      </c>
      <c r="E25" s="19">
        <f>C25/D25*100</f>
        <v>90.71205022607704</v>
      </c>
    </row>
    <row r="26" spans="1:5" ht="12.75">
      <c r="A26" s="10" t="s">
        <v>25</v>
      </c>
      <c r="B26" s="9" t="s">
        <v>102</v>
      </c>
      <c r="C26" s="14">
        <v>0</v>
      </c>
      <c r="D26" s="19">
        <v>0</v>
      </c>
      <c r="E26" s="19">
        <v>0</v>
      </c>
    </row>
    <row r="27" spans="1:5" ht="12.75">
      <c r="A27" s="10" t="s">
        <v>26</v>
      </c>
      <c r="B27" s="9" t="s">
        <v>103</v>
      </c>
      <c r="C27" s="14">
        <v>173307.60063</v>
      </c>
      <c r="D27" s="19">
        <v>411018.76576</v>
      </c>
      <c r="E27" s="19">
        <f>C27/D27*100</f>
        <v>42.165374203667604</v>
      </c>
    </row>
    <row r="28" spans="1:5" ht="12.75">
      <c r="A28" s="10" t="s">
        <v>27</v>
      </c>
      <c r="B28" s="9" t="s">
        <v>104</v>
      </c>
      <c r="C28" s="14">
        <v>20.4</v>
      </c>
      <c r="D28" s="19">
        <v>307.5</v>
      </c>
      <c r="E28" s="19">
        <f>C28/D28*100</f>
        <v>6.634146341463413</v>
      </c>
    </row>
    <row r="29" spans="1:5" ht="12.75">
      <c r="A29" s="10" t="s">
        <v>28</v>
      </c>
      <c r="B29" s="9" t="s">
        <v>105</v>
      </c>
      <c r="C29" s="14">
        <v>65660.44931</v>
      </c>
      <c r="D29" s="19">
        <v>68208.53504</v>
      </c>
      <c r="E29" s="19">
        <f>C29/D29*100</f>
        <v>96.26427143097897</v>
      </c>
    </row>
    <row r="30" spans="1:5" ht="12.75">
      <c r="A30" s="10" t="s">
        <v>29</v>
      </c>
      <c r="B30" s="9" t="s">
        <v>106</v>
      </c>
      <c r="C30" s="14">
        <v>115842.22541</v>
      </c>
      <c r="D30" s="19">
        <v>121660.48240000001</v>
      </c>
      <c r="E30" s="19">
        <f>C30/D30*100</f>
        <v>95.21762788111383</v>
      </c>
    </row>
    <row r="31" spans="1:5" ht="12.75">
      <c r="A31" s="10" t="s">
        <v>30</v>
      </c>
      <c r="B31" s="9" t="s">
        <v>107</v>
      </c>
      <c r="C31" s="14">
        <v>683516.51748</v>
      </c>
      <c r="D31" s="19">
        <v>795411.8986699999</v>
      </c>
      <c r="E31" s="19">
        <f>C31/D31*100</f>
        <v>85.93239787120372</v>
      </c>
    </row>
    <row r="32" spans="1:5" ht="12.75">
      <c r="A32" s="10" t="s">
        <v>31</v>
      </c>
      <c r="B32" s="9" t="s">
        <v>108</v>
      </c>
      <c r="C32" s="14">
        <v>10327.52253</v>
      </c>
      <c r="D32" s="19">
        <v>13109.58791</v>
      </c>
      <c r="E32" s="19">
        <f>C32/D32*100</f>
        <v>78.7783918220813</v>
      </c>
    </row>
    <row r="33" spans="1:5" ht="12.75">
      <c r="A33" s="10" t="s">
        <v>32</v>
      </c>
      <c r="B33" s="9" t="s">
        <v>109</v>
      </c>
      <c r="C33" s="14">
        <v>0</v>
      </c>
      <c r="D33" s="19">
        <v>0</v>
      </c>
      <c r="E33" s="19">
        <v>0</v>
      </c>
    </row>
    <row r="34" spans="1:5" ht="12.75">
      <c r="A34" s="10" t="s">
        <v>33</v>
      </c>
      <c r="B34" s="9" t="s">
        <v>110</v>
      </c>
      <c r="C34" s="14">
        <v>36160.23275</v>
      </c>
      <c r="D34" s="19">
        <v>37525.519270000004</v>
      </c>
      <c r="E34" s="19">
        <f>C34/D34*100</f>
        <v>96.36171185220218</v>
      </c>
    </row>
    <row r="35" spans="1:5" ht="12.75">
      <c r="A35" s="11" t="s">
        <v>34</v>
      </c>
      <c r="B35" s="12" t="s">
        <v>111</v>
      </c>
      <c r="C35" s="16">
        <v>361093.99785000004</v>
      </c>
      <c r="D35" s="15">
        <v>539744.28206</v>
      </c>
      <c r="E35" s="15">
        <f>C35/D35*100</f>
        <v>66.90093991766632</v>
      </c>
    </row>
    <row r="36" spans="1:5" ht="12.75">
      <c r="A36" s="10" t="s">
        <v>35</v>
      </c>
      <c r="B36" s="9" t="s">
        <v>112</v>
      </c>
      <c r="C36" s="14">
        <v>76174.30051999999</v>
      </c>
      <c r="D36" s="19">
        <v>186718.76369</v>
      </c>
      <c r="E36" s="19">
        <f>C36/D36*100</f>
        <v>40.79627511162641</v>
      </c>
    </row>
    <row r="37" spans="1:5" ht="12.75">
      <c r="A37" s="10" t="s">
        <v>36</v>
      </c>
      <c r="B37" s="9" t="s">
        <v>113</v>
      </c>
      <c r="C37" s="14">
        <v>70417.61097</v>
      </c>
      <c r="D37" s="19">
        <v>123189.41259</v>
      </c>
      <c r="E37" s="19">
        <f>C37/D37*100</f>
        <v>57.16206408448789</v>
      </c>
    </row>
    <row r="38" spans="1:5" ht="12.75">
      <c r="A38" s="10" t="s">
        <v>37</v>
      </c>
      <c r="B38" s="9" t="s">
        <v>114</v>
      </c>
      <c r="C38" s="14">
        <v>165162.75402000002</v>
      </c>
      <c r="D38" s="19">
        <v>167526.5435</v>
      </c>
      <c r="E38" s="19">
        <f>C38/D38*100</f>
        <v>98.5890059983241</v>
      </c>
    </row>
    <row r="39" spans="1:5" ht="12.75">
      <c r="A39" s="10" t="s">
        <v>38</v>
      </c>
      <c r="B39" s="9" t="s">
        <v>115</v>
      </c>
      <c r="C39" s="14">
        <v>49339.33234</v>
      </c>
      <c r="D39" s="19">
        <v>62309.56228</v>
      </c>
      <c r="E39" s="19">
        <f>C39/D39*100</f>
        <v>79.18420629932244</v>
      </c>
    </row>
    <row r="40" spans="1:5" ht="12.75">
      <c r="A40" s="11" t="s">
        <v>39</v>
      </c>
      <c r="B40" s="12" t="s">
        <v>116</v>
      </c>
      <c r="C40" s="16">
        <v>13377.705619999999</v>
      </c>
      <c r="D40" s="15">
        <v>14775.93772</v>
      </c>
      <c r="E40" s="15">
        <f>C40/D40*100</f>
        <v>90.53710074787726</v>
      </c>
    </row>
    <row r="41" spans="1:5" ht="22.5">
      <c r="A41" s="10" t="s">
        <v>40</v>
      </c>
      <c r="B41" s="9" t="s">
        <v>117</v>
      </c>
      <c r="C41" s="14">
        <v>4993.91177</v>
      </c>
      <c r="D41" s="19">
        <v>5734.84567</v>
      </c>
      <c r="E41" s="19">
        <f>C41/D41*100</f>
        <v>87.08014229788333</v>
      </c>
    </row>
    <row r="42" spans="1:5" ht="12.75">
      <c r="A42" s="10" t="s">
        <v>41</v>
      </c>
      <c r="B42" s="9" t="s">
        <v>118</v>
      </c>
      <c r="C42" s="14">
        <v>8383.79385</v>
      </c>
      <c r="D42" s="19">
        <v>9041.092050000001</v>
      </c>
      <c r="E42" s="19">
        <f>C42/D42*100</f>
        <v>92.72988045730602</v>
      </c>
    </row>
    <row r="43" spans="1:5" ht="12.75">
      <c r="A43" s="11" t="s">
        <v>42</v>
      </c>
      <c r="B43" s="12" t="s">
        <v>119</v>
      </c>
      <c r="C43" s="16">
        <v>3364963.9078</v>
      </c>
      <c r="D43" s="15">
        <v>3419706.9645599998</v>
      </c>
      <c r="E43" s="15">
        <f>C43/D43*100</f>
        <v>98.39918866360986</v>
      </c>
    </row>
    <row r="44" spans="1:5" ht="12.75">
      <c r="A44" s="10" t="s">
        <v>43</v>
      </c>
      <c r="B44" s="9" t="s">
        <v>120</v>
      </c>
      <c r="C44" s="14">
        <v>850050.31866</v>
      </c>
      <c r="D44" s="19">
        <v>834900.5826900001</v>
      </c>
      <c r="E44" s="19">
        <f>C44/D44*100</f>
        <v>101.81455568292795</v>
      </c>
    </row>
    <row r="45" spans="1:5" ht="12.75">
      <c r="A45" s="10" t="s">
        <v>44</v>
      </c>
      <c r="B45" s="9" t="s">
        <v>121</v>
      </c>
      <c r="C45" s="14">
        <v>1795811.4863399998</v>
      </c>
      <c r="D45" s="19">
        <v>2057831.25313</v>
      </c>
      <c r="E45" s="19">
        <f>C45/D45*100</f>
        <v>87.2671888721943</v>
      </c>
    </row>
    <row r="46" spans="1:5" ht="12.75">
      <c r="A46" s="10" t="s">
        <v>45</v>
      </c>
      <c r="B46" s="9" t="s">
        <v>122</v>
      </c>
      <c r="C46" s="14">
        <v>227453.22699</v>
      </c>
      <c r="D46" s="19">
        <v>0</v>
      </c>
      <c r="E46" s="19">
        <v>0</v>
      </c>
    </row>
    <row r="47" spans="1:5" ht="12.75">
      <c r="A47" s="10" t="s">
        <v>46</v>
      </c>
      <c r="B47" s="9" t="s">
        <v>123</v>
      </c>
      <c r="C47" s="14">
        <v>321310.18879000004</v>
      </c>
      <c r="D47" s="19">
        <v>310207.81152999995</v>
      </c>
      <c r="E47" s="19">
        <f>C47/D47*100</f>
        <v>103.57901279314703</v>
      </c>
    </row>
    <row r="48" spans="1:5" ht="22.5">
      <c r="A48" s="10" t="s">
        <v>47</v>
      </c>
      <c r="B48" s="9" t="s">
        <v>124</v>
      </c>
      <c r="C48" s="14">
        <v>10683.601990000001</v>
      </c>
      <c r="D48" s="19">
        <v>10648.163630000001</v>
      </c>
      <c r="E48" s="19">
        <f>C48/D48*100</f>
        <v>100.33281194045662</v>
      </c>
    </row>
    <row r="49" spans="1:5" ht="12.75">
      <c r="A49" s="10" t="s">
        <v>159</v>
      </c>
      <c r="B49" s="9" t="s">
        <v>160</v>
      </c>
      <c r="C49" s="14">
        <v>0</v>
      </c>
      <c r="D49" s="19">
        <v>14</v>
      </c>
      <c r="E49" s="19">
        <f>C49/D49*100</f>
        <v>0</v>
      </c>
    </row>
    <row r="50" spans="1:5" ht="12.75">
      <c r="A50" s="10" t="s">
        <v>48</v>
      </c>
      <c r="B50" s="9" t="s">
        <v>125</v>
      </c>
      <c r="C50" s="14">
        <v>19791.21062</v>
      </c>
      <c r="D50" s="19">
        <v>19908.70519</v>
      </c>
      <c r="E50" s="19">
        <f>C50/D50*100</f>
        <v>99.40983319166826</v>
      </c>
    </row>
    <row r="51" spans="1:5" ht="12.75">
      <c r="A51" s="10" t="s">
        <v>49</v>
      </c>
      <c r="B51" s="9" t="s">
        <v>126</v>
      </c>
      <c r="C51" s="14">
        <v>139863.87441</v>
      </c>
      <c r="D51" s="19">
        <v>186196.44838999998</v>
      </c>
      <c r="E51" s="19">
        <f>C51/D51*100</f>
        <v>75.11629551442704</v>
      </c>
    </row>
    <row r="52" spans="1:5" ht="12.75">
      <c r="A52" s="11" t="s">
        <v>50</v>
      </c>
      <c r="B52" s="12" t="s">
        <v>127</v>
      </c>
      <c r="C52" s="16">
        <v>447977.45338</v>
      </c>
      <c r="D52" s="15">
        <v>424015.95139999996</v>
      </c>
      <c r="E52" s="15">
        <f>C52/D52*100</f>
        <v>105.65108503604283</v>
      </c>
    </row>
    <row r="53" spans="1:5" ht="12.75">
      <c r="A53" s="10" t="s">
        <v>51</v>
      </c>
      <c r="B53" s="9" t="s">
        <v>128</v>
      </c>
      <c r="C53" s="14">
        <v>408667.359</v>
      </c>
      <c r="D53" s="19">
        <v>385370.57613999996</v>
      </c>
      <c r="E53" s="19">
        <f>C53/D53*100</f>
        <v>106.04529362188167</v>
      </c>
    </row>
    <row r="54" spans="1:5" ht="12.75">
      <c r="A54" s="10" t="s">
        <v>52</v>
      </c>
      <c r="B54" s="9" t="s">
        <v>129</v>
      </c>
      <c r="C54" s="14">
        <v>39310.09438</v>
      </c>
      <c r="D54" s="19">
        <v>38645.37526</v>
      </c>
      <c r="E54" s="19">
        <f>C54/D54*100</f>
        <v>101.72004829951288</v>
      </c>
    </row>
    <row r="55" spans="1:5" ht="12.75">
      <c r="A55" s="11" t="s">
        <v>53</v>
      </c>
      <c r="B55" s="12" t="s">
        <v>130</v>
      </c>
      <c r="C55" s="16">
        <v>652691.88535</v>
      </c>
      <c r="D55" s="15">
        <v>2281042.21897</v>
      </c>
      <c r="E55" s="15">
        <f>C55/D55*100</f>
        <v>28.613757339604252</v>
      </c>
    </row>
    <row r="56" spans="1:5" ht="12.75">
      <c r="A56" s="10" t="s">
        <v>54</v>
      </c>
      <c r="B56" s="9" t="s">
        <v>131</v>
      </c>
      <c r="C56" s="14">
        <v>326873.46418</v>
      </c>
      <c r="D56" s="19">
        <v>282622.66761</v>
      </c>
      <c r="E56" s="19">
        <f>C56/D56*100</f>
        <v>115.65720009092233</v>
      </c>
    </row>
    <row r="57" spans="1:5" ht="12.75">
      <c r="A57" s="10" t="s">
        <v>55</v>
      </c>
      <c r="B57" s="9" t="s">
        <v>132</v>
      </c>
      <c r="C57" s="14">
        <v>109103.58992</v>
      </c>
      <c r="D57" s="19">
        <v>422416.20256</v>
      </c>
      <c r="E57" s="19">
        <f>C57/D57*100</f>
        <v>25.828457634624684</v>
      </c>
    </row>
    <row r="58" spans="1:5" ht="12.75">
      <c r="A58" s="10" t="s">
        <v>56</v>
      </c>
      <c r="B58" s="9" t="s">
        <v>133</v>
      </c>
      <c r="C58" s="14">
        <v>10793.23459</v>
      </c>
      <c r="D58" s="19">
        <v>9019.314269999999</v>
      </c>
      <c r="E58" s="19">
        <f>C58/D58*100</f>
        <v>119.66801762192063</v>
      </c>
    </row>
    <row r="59" spans="1:5" ht="12.75">
      <c r="A59" s="10" t="s">
        <v>57</v>
      </c>
      <c r="B59" s="9" t="s">
        <v>134</v>
      </c>
      <c r="C59" s="14">
        <v>27490.56513</v>
      </c>
      <c r="D59" s="19">
        <v>23851.2</v>
      </c>
      <c r="E59" s="19">
        <f>C59/D59*100</f>
        <v>115.25862484906419</v>
      </c>
    </row>
    <row r="60" spans="1:5" ht="12.75">
      <c r="A60" s="10" t="s">
        <v>58</v>
      </c>
      <c r="B60" s="9" t="s">
        <v>135</v>
      </c>
      <c r="C60" s="14">
        <v>63227.89498</v>
      </c>
      <c r="D60" s="19">
        <v>125666.5956</v>
      </c>
      <c r="E60" s="19">
        <f>C60/D60*100</f>
        <v>50.3140032385822</v>
      </c>
    </row>
    <row r="61" spans="1:5" ht="22.5">
      <c r="A61" s="10" t="s">
        <v>59</v>
      </c>
      <c r="B61" s="9" t="s">
        <v>136</v>
      </c>
      <c r="C61" s="14">
        <v>14241.02275</v>
      </c>
      <c r="D61" s="19">
        <v>13842.97563</v>
      </c>
      <c r="E61" s="19">
        <f>C61/D61*100</f>
        <v>102.87544477891997</v>
      </c>
    </row>
    <row r="62" spans="1:5" ht="12.75">
      <c r="A62" s="10" t="s">
        <v>60</v>
      </c>
      <c r="B62" s="9" t="s">
        <v>137</v>
      </c>
      <c r="C62" s="14">
        <v>100962.11379999999</v>
      </c>
      <c r="D62" s="19">
        <v>1403623.2633</v>
      </c>
      <c r="E62" s="19">
        <f>C62/D62*100</f>
        <v>7.192963841496342</v>
      </c>
    </row>
    <row r="63" spans="1:5" ht="12.75">
      <c r="A63" s="11" t="s">
        <v>61</v>
      </c>
      <c r="B63" s="12" t="s">
        <v>138</v>
      </c>
      <c r="C63" s="16">
        <v>3688532.87996</v>
      </c>
      <c r="D63" s="15">
        <v>2427756.65823</v>
      </c>
      <c r="E63" s="15">
        <f>C63/D63*100</f>
        <v>151.93173778170961</v>
      </c>
    </row>
    <row r="64" spans="1:5" ht="12.75">
      <c r="A64" s="10" t="s">
        <v>62</v>
      </c>
      <c r="B64" s="9" t="s">
        <v>139</v>
      </c>
      <c r="C64" s="14">
        <v>53797.82981</v>
      </c>
      <c r="D64" s="19">
        <v>55589.022240000006</v>
      </c>
      <c r="E64" s="19">
        <f>C64/D64*100</f>
        <v>96.77779468351375</v>
      </c>
    </row>
    <row r="65" spans="1:5" ht="12.75">
      <c r="A65" s="10" t="s">
        <v>63</v>
      </c>
      <c r="B65" s="9" t="s">
        <v>140</v>
      </c>
      <c r="C65" s="14">
        <v>423495.469</v>
      </c>
      <c r="D65" s="19">
        <v>421455</v>
      </c>
      <c r="E65" s="19">
        <f>C65/D65*100</f>
        <v>100.4841487228767</v>
      </c>
    </row>
    <row r="66" spans="1:5" ht="12.75">
      <c r="A66" s="10" t="s">
        <v>64</v>
      </c>
      <c r="B66" s="9" t="s">
        <v>141</v>
      </c>
      <c r="C66" s="14">
        <v>2699546.55853</v>
      </c>
      <c r="D66" s="19">
        <v>1487664.57209</v>
      </c>
      <c r="E66" s="19">
        <f>C66/D66*100</f>
        <v>181.46204522014284</v>
      </c>
    </row>
    <row r="67" spans="1:5" ht="12.75">
      <c r="A67" s="10" t="s">
        <v>65</v>
      </c>
      <c r="B67" s="9" t="s">
        <v>142</v>
      </c>
      <c r="C67" s="14">
        <v>439804.60380000004</v>
      </c>
      <c r="D67" s="19">
        <v>390942.72618</v>
      </c>
      <c r="E67" s="19">
        <f>C67/D67*100</f>
        <v>112.49847467362848</v>
      </c>
    </row>
    <row r="68" spans="1:5" ht="12.75">
      <c r="A68" s="10" t="s">
        <v>66</v>
      </c>
      <c r="B68" s="9" t="s">
        <v>143</v>
      </c>
      <c r="C68" s="14">
        <v>71888.41881999999</v>
      </c>
      <c r="D68" s="19">
        <v>72105.33772</v>
      </c>
      <c r="E68" s="19">
        <f>C68/D68*100</f>
        <v>99.69916388042957</v>
      </c>
    </row>
    <row r="69" spans="1:5" ht="12.75">
      <c r="A69" s="11" t="s">
        <v>67</v>
      </c>
      <c r="B69" s="12" t="s">
        <v>144</v>
      </c>
      <c r="C69" s="16">
        <v>168872.58203</v>
      </c>
      <c r="D69" s="15">
        <v>184646.20343</v>
      </c>
      <c r="E69" s="15">
        <f>C69/D69*100</f>
        <v>91.45738113917959</v>
      </c>
    </row>
    <row r="70" spans="1:5" ht="12.75">
      <c r="A70" s="10" t="s">
        <v>68</v>
      </c>
      <c r="B70" s="9" t="s">
        <v>145</v>
      </c>
      <c r="C70" s="14">
        <v>11583.56782</v>
      </c>
      <c r="D70" s="19">
        <v>10659.41357</v>
      </c>
      <c r="E70" s="19">
        <f>C70/D70*100</f>
        <v>108.6698413935355</v>
      </c>
    </row>
    <row r="71" spans="1:5" ht="12.75">
      <c r="A71" s="10" t="s">
        <v>69</v>
      </c>
      <c r="B71" s="9" t="s">
        <v>146</v>
      </c>
      <c r="C71" s="14">
        <v>82694.6017</v>
      </c>
      <c r="D71" s="19">
        <v>85739.99382999999</v>
      </c>
      <c r="E71" s="19">
        <f>C71/D71*100</f>
        <v>96.44810782697488</v>
      </c>
    </row>
    <row r="72" spans="1:5" ht="12.75">
      <c r="A72" s="10" t="s">
        <v>70</v>
      </c>
      <c r="B72" s="9" t="s">
        <v>147</v>
      </c>
      <c r="C72" s="14">
        <v>69277.58984999999</v>
      </c>
      <c r="D72" s="19">
        <v>81165.20393</v>
      </c>
      <c r="E72" s="19">
        <f>C72/D72*100</f>
        <v>85.35380495039185</v>
      </c>
    </row>
    <row r="73" spans="1:5" ht="12.75">
      <c r="A73" s="10" t="s">
        <v>71</v>
      </c>
      <c r="B73" s="9" t="s">
        <v>148</v>
      </c>
      <c r="C73" s="14">
        <v>5316.82266</v>
      </c>
      <c r="D73" s="19">
        <v>7081.5921</v>
      </c>
      <c r="E73" s="19">
        <f>C73/D73*100</f>
        <v>75.07948191480838</v>
      </c>
    </row>
    <row r="74" spans="1:5" ht="12.75">
      <c r="A74" s="11" t="s">
        <v>72</v>
      </c>
      <c r="B74" s="12" t="s">
        <v>149</v>
      </c>
      <c r="C74" s="16">
        <v>25386.79827</v>
      </c>
      <c r="D74" s="15">
        <v>31658.70169</v>
      </c>
      <c r="E74" s="15">
        <f>C74/D74*100</f>
        <v>80.18900622832204</v>
      </c>
    </row>
    <row r="75" spans="1:5" ht="12.75">
      <c r="A75" s="10" t="s">
        <v>73</v>
      </c>
      <c r="B75" s="9" t="s">
        <v>150</v>
      </c>
      <c r="C75" s="14">
        <v>2018.0139299999998</v>
      </c>
      <c r="D75" s="19">
        <v>1958.07312</v>
      </c>
      <c r="E75" s="19">
        <f>C75/D75*100</f>
        <v>103.06121407764384</v>
      </c>
    </row>
    <row r="76" spans="1:5" ht="12.75">
      <c r="A76" s="10" t="s">
        <v>74</v>
      </c>
      <c r="B76" s="9" t="s">
        <v>151</v>
      </c>
      <c r="C76" s="14">
        <v>10258.89058</v>
      </c>
      <c r="D76" s="19">
        <v>11052.00299</v>
      </c>
      <c r="E76" s="19">
        <f>C76/D76*100</f>
        <v>92.8238129258776</v>
      </c>
    </row>
    <row r="77" spans="1:5" ht="12.75">
      <c r="A77" s="10" t="s">
        <v>75</v>
      </c>
      <c r="B77" s="9" t="s">
        <v>152</v>
      </c>
      <c r="C77" s="14">
        <v>13109.893759999999</v>
      </c>
      <c r="D77" s="19">
        <v>18648.62558</v>
      </c>
      <c r="E77" s="19">
        <f>C77/D77*100</f>
        <v>70.29951726876806</v>
      </c>
    </row>
    <row r="78" spans="1:5" ht="21.75">
      <c r="A78" s="11" t="s">
        <v>76</v>
      </c>
      <c r="B78" s="12" t="s">
        <v>153</v>
      </c>
      <c r="C78" s="16">
        <v>183718.67204</v>
      </c>
      <c r="D78" s="15">
        <v>355986.55007</v>
      </c>
      <c r="E78" s="15">
        <f>C78/D78*100</f>
        <v>51.60831834907083</v>
      </c>
    </row>
    <row r="79" spans="1:5" ht="12.75">
      <c r="A79" s="10" t="s">
        <v>77</v>
      </c>
      <c r="B79" s="9" t="s">
        <v>154</v>
      </c>
      <c r="C79" s="14">
        <v>183718.67204</v>
      </c>
      <c r="D79" s="19">
        <v>355986.55007</v>
      </c>
      <c r="E79" s="19">
        <f>C79/D79*100</f>
        <v>51.60831834907083</v>
      </c>
    </row>
    <row r="80" spans="1:5" ht="32.25">
      <c r="A80" s="11" t="s">
        <v>78</v>
      </c>
      <c r="B80" s="12" t="s">
        <v>155</v>
      </c>
      <c r="C80" s="16">
        <v>10.325</v>
      </c>
      <c r="D80" s="15">
        <v>36.937949999999994</v>
      </c>
      <c r="E80" s="15">
        <f>C80/D80*100</f>
        <v>27.95228213801795</v>
      </c>
    </row>
    <row r="81" spans="1:5" ht="22.5">
      <c r="A81" s="10" t="s">
        <v>79</v>
      </c>
      <c r="B81" s="9" t="s">
        <v>156</v>
      </c>
      <c r="C81" s="14">
        <v>0</v>
      </c>
      <c r="D81" s="19">
        <v>0</v>
      </c>
      <c r="E81" s="19">
        <v>0</v>
      </c>
    </row>
    <row r="82" spans="1:5" ht="12.75">
      <c r="A82" s="10" t="s">
        <v>80</v>
      </c>
      <c r="B82" s="9" t="s">
        <v>157</v>
      </c>
      <c r="C82" s="14">
        <v>0</v>
      </c>
      <c r="D82" s="19">
        <v>0</v>
      </c>
      <c r="E82" s="19">
        <v>0</v>
      </c>
    </row>
    <row r="83" spans="1:5" ht="12.75">
      <c r="A83" s="10" t="s">
        <v>81</v>
      </c>
      <c r="B83" s="9" t="s">
        <v>158</v>
      </c>
      <c r="C83" s="14">
        <v>10.325</v>
      </c>
      <c r="D83" s="19">
        <v>36.937949999999994</v>
      </c>
      <c r="E83" s="19">
        <f>C83/D83*100</f>
        <v>27.95228213801795</v>
      </c>
    </row>
    <row r="84" spans="1:5" ht="12.75">
      <c r="A84" s="17"/>
      <c r="B84" s="17"/>
      <c r="C84" s="18"/>
      <c r="D84" s="5"/>
      <c r="E84" s="5"/>
    </row>
  </sheetData>
  <sheetProtection/>
  <autoFilter ref="A4:E83"/>
  <mergeCells count="1">
    <mergeCell ref="A1:E1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geOrder="overThenDown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Елена Чижова</cp:lastModifiedBy>
  <cp:lastPrinted>2017-04-19T14:05:49Z</cp:lastPrinted>
  <dcterms:created xsi:type="dcterms:W3CDTF">1999-06-18T11:49:53Z</dcterms:created>
  <dcterms:modified xsi:type="dcterms:W3CDTF">2017-04-21T08:40:14Z</dcterms:modified>
  <cp:category/>
  <cp:version/>
  <cp:contentType/>
  <cp:contentStatus/>
</cp:coreProperties>
</file>