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1.2017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01.01.2017'!$A$4:$E$76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01.01.2017'!$4:$4</definedName>
    <definedName name="_xlnm.Print_Area" localSheetId="0">'на 01.01.2017'!$A$1:$E$78</definedName>
  </definedNames>
  <calcPr fullCalcOnLoad="1"/>
</workbook>
</file>

<file path=xl/sharedStrings.xml><?xml version="1.0" encoding="utf-8"?>
<sst xmlns="http://schemas.openxmlformats.org/spreadsheetml/2006/main" count="156" uniqueCount="155">
  <si>
    <t>Наименование показателя</t>
  </si>
  <si>
    <t>Код по бюджетной классификации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</si>
  <si>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</si>
  <si>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</si>
  <si>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</si>
  <si>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</si>
  <si>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</si>
  <si>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</si>
  <si>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</si>
  <si>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</si>
  <si>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</si>
  <si>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</si>
  <si>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</si>
  <si>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</si>
  <si>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</si>
  <si>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</si>
  <si>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</si>
  <si>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</si>
  <si>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</si>
  <si>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</si>
  <si>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</si>
  <si>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</si>
  <si>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</si>
  <si>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</si>
  <si>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</si>
  <si>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</si>
  <si>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</si>
  <si>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</si>
  <si>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</si>
  <si>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</si>
  <si>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</si>
  <si>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</si>
  <si>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</si>
  <si>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</si>
  <si>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</si>
  <si>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</si>
  <si>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</si>
  <si>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</si>
  <si>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</si>
  <si>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</si>
  <si>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</si>
  <si>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</si>
  <si>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</si>
  <si>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</si>
  <si>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</si>
  <si>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</si>
  <si>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</si>
  <si>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</si>
  <si>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</si>
  <si>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</si>
  <si>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</si>
  <si>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</si>
  <si>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</si>
  <si>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</si>
  <si>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</si>
  <si>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</si>
  <si>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</si>
  <si>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</si>
  <si>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</si>
  <si>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</si>
  <si>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</si>
  <si>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</si>
  <si>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</si>
  <si>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</si>
  <si>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</si>
  <si>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</si>
  <si>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</si>
  <si>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</si>
  <si>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</si>
  <si>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</si>
  <si>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0100</t>
  </si>
  <si>
    <t>0102</t>
  </si>
  <si>
    <t>0103</t>
  </si>
  <si>
    <t>0104</t>
  </si>
  <si>
    <t>0105</t>
  </si>
  <si>
    <t>0106</t>
  </si>
  <si>
    <t>0107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</si>
  <si>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</si>
  <si>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</si>
  <si>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</si>
  <si>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</si>
  <si>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</si>
  <si>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</si>
  <si>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</si>
  <si>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</si>
  <si>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</si>
  <si>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</si>
  <si>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</si>
  <si>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</si>
  <si>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</si>
  <si>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</si>
  <si>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</si>
  <si>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</si>
  <si>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</si>
  <si>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</si>
  <si>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</si>
  <si>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</si>
  <si>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</si>
  <si>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</si>
  <si>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</si>
  <si>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</si>
  <si>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</si>
  <si>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</si>
  <si>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</si>
  <si>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</si>
  <si>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</si>
  <si>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</si>
  <si>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</si>
  <si>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</si>
  <si>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</si>
  <si>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</si>
  <si>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</si>
  <si>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</si>
  <si>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</si>
  <si>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</si>
  <si>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</si>
  <si>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</si>
  <si>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</si>
  <si>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</si>
  <si>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</si>
  <si>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</si>
  <si>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</si>
  <si>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</si>
  <si>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</si>
  <si>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</si>
  <si>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</si>
  <si>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</si>
  <si>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</si>
  <si>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</si>
  <si>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</si>
  <si>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</si>
  <si>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</si>
  <si>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</si>
  <si>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</si>
  <si>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</si>
  <si>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</si>
  <si>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</si>
  <si>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Темп роста, %</t>
  </si>
  <si>
    <t>св. 200</t>
  </si>
  <si>
    <t>Факт за аналогичный период прошлого года, тыс. руб.</t>
  </si>
  <si>
    <t>Международные отношения и международное сотрудничество</t>
  </si>
  <si>
    <t>0108</t>
  </si>
  <si>
    <t>Благоустройство</t>
  </si>
  <si>
    <t>0503</t>
  </si>
  <si>
    <t>Прочие межбюджетные трансферты общего характера</t>
  </si>
  <si>
    <t>1403</t>
  </si>
  <si>
    <t>Водное хозяйство</t>
  </si>
  <si>
    <t>0406</t>
  </si>
  <si>
    <t>Прикладные научные исследования в области национальной экономики</t>
  </si>
  <si>
    <t>0411</t>
  </si>
  <si>
    <t>Ежеквартальные аналитические данные о расходах областного бюджета Тверской области 
по разделам и подразделам классификации расходов бюджетов за 2016 год 
в сравнении с соответствующим периодом прошлого года</t>
  </si>
  <si>
    <t>Исполнено
на 01.01.2017, тыс. руб.</t>
  </si>
  <si>
    <t>9600</t>
  </si>
  <si>
    <t>Воспроизводство минерально-сырьевой базы</t>
  </si>
  <si>
    <t>0404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</si>
</sst>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 indent="2"/>
    </xf>
    <xf numFmtId="49" fontId="7" fillId="0" borderId="10" xfId="0" applyNumberFormat="1" applyFont="1" applyFill="1" applyBorder="1" applyAlignment="1">
      <alignment horizontal="center" shrinkToFit="1"/>
    </xf>
    <xf numFmtId="16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 indent="2"/>
    </xf>
    <xf numFmtId="49" fontId="6" fillId="0" borderId="10" xfId="0" applyNumberFormat="1" applyFont="1" applyFill="1" applyBorder="1" applyAlignment="1">
      <alignment horizontal="center" shrinkToFit="1"/>
    </xf>
    <xf numFmtId="16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showZeros="0"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25" defaultRowHeight="12.75"/>
  <cols>
    <col min="1" max="1" width="74.00390625" style="2" customWidth="1"/>
    <col min="2" max="2" width="17.375" style="2" customWidth="1"/>
    <col min="3" max="3" width="17.125" style="2" customWidth="1"/>
    <col min="4" max="4" width="17.375" style="1" customWidth="1"/>
    <col min="5" max="5" width="14.125" style="1" customWidth="1"/>
    <col min="6" max="6" width="18.25390625" style="4" customWidth="1"/>
    <col min="7" max="16384" width="9.125" style="4" customWidth="1"/>
  </cols>
  <sheetData>
    <row r="1" spans="1:5" s="1" customFormat="1" ht="63" customHeight="1">
      <c r="A1" s="19" t="s">
        <v>150</v>
      </c>
      <c r="B1" s="19"/>
      <c r="C1" s="19"/>
      <c r="D1" s="19"/>
      <c r="E1" s="19"/>
    </row>
    <row r="2" spans="2:3" ht="12.75">
      <c r="B2" s="3"/>
      <c r="C2" s="3"/>
    </row>
    <row r="3" spans="1:5" s="5" customFormat="1" ht="84" customHeight="1">
      <c r="A3" s="8" t="s">
        <v>0</v>
      </c>
      <c r="B3" s="8" t="s">
        <v>1</v>
      </c>
      <c r="C3" s="9" t="s">
        <v>151</v>
      </c>
      <c r="D3" s="10" t="s">
        <v>139</v>
      </c>
      <c r="E3" s="10" t="s">
        <v>137</v>
      </c>
    </row>
    <row r="4" spans="1:5" s="5" customFormat="1" ht="15.7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spans="1:5" s="5" customFormat="1" ht="15.75">
      <c r="A5" s="11" t="s">
        <v>2</v>
      </c>
      <c r="B5" s="12" t="s">
        <v>152</v>
      </c>
      <c r="C5" s="13">
        <v>47402917.822739996</v>
      </c>
      <c r="D5" s="13">
        <v>49832992.6589</v>
      </c>
      <c r="E5" s="13">
        <f>C5/D5*100</f>
        <v>95.12356230982648</v>
      </c>
    </row>
    <row r="6" spans="1:5" s="5" customFormat="1" ht="15.75">
      <c r="A6" s="11" t="s">
        <v>3</v>
      </c>
      <c r="B6" s="12" t="s">
        <v>70</v>
      </c>
      <c r="C6" s="13">
        <v>2430081.35406</v>
      </c>
      <c r="D6" s="13">
        <v>2436125.87241</v>
      </c>
      <c r="E6" s="13">
        <f aca="true" t="shared" si="0" ref="E6:E68">C6/D6*100</f>
        <v>99.75187988361125</v>
      </c>
    </row>
    <row r="7" spans="1:5" s="5" customFormat="1" ht="31.5">
      <c r="A7" s="14" t="s">
        <v>4</v>
      </c>
      <c r="B7" s="15" t="s">
        <v>71</v>
      </c>
      <c r="C7" s="16">
        <v>4726.56176</v>
      </c>
      <c r="D7" s="16">
        <v>3953.9538199999997</v>
      </c>
      <c r="E7" s="16">
        <f t="shared" si="0"/>
        <v>119.54013565085087</v>
      </c>
    </row>
    <row r="8" spans="1:5" s="7" customFormat="1" ht="47.25">
      <c r="A8" s="14" t="s">
        <v>5</v>
      </c>
      <c r="B8" s="15" t="s">
        <v>72</v>
      </c>
      <c r="C8" s="16">
        <v>248195.0396</v>
      </c>
      <c r="D8" s="16">
        <v>254336.57961000002</v>
      </c>
      <c r="E8" s="16">
        <f t="shared" si="0"/>
        <v>97.5852706600767</v>
      </c>
    </row>
    <row r="9" spans="1:5" s="7" customFormat="1" ht="47.25">
      <c r="A9" s="14" t="s">
        <v>6</v>
      </c>
      <c r="B9" s="15" t="s">
        <v>73</v>
      </c>
      <c r="C9" s="16">
        <v>304157.62815</v>
      </c>
      <c r="D9" s="16">
        <v>355721.40623</v>
      </c>
      <c r="E9" s="16">
        <f t="shared" si="0"/>
        <v>85.50444893758791</v>
      </c>
    </row>
    <row r="10" spans="1:5" s="5" customFormat="1" ht="15.75">
      <c r="A10" s="14" t="s">
        <v>7</v>
      </c>
      <c r="B10" s="15" t="s">
        <v>74</v>
      </c>
      <c r="C10" s="16">
        <v>235186.60579</v>
      </c>
      <c r="D10" s="16">
        <v>225937.93481</v>
      </c>
      <c r="E10" s="16">
        <f t="shared" si="0"/>
        <v>104.09345645642799</v>
      </c>
    </row>
    <row r="11" spans="1:5" s="7" customFormat="1" ht="31.5">
      <c r="A11" s="14" t="s">
        <v>8</v>
      </c>
      <c r="B11" s="15" t="s">
        <v>75</v>
      </c>
      <c r="C11" s="16">
        <v>229429.47516</v>
      </c>
      <c r="D11" s="16">
        <v>232824.68819999998</v>
      </c>
      <c r="E11" s="16">
        <f t="shared" si="0"/>
        <v>98.54172980269024</v>
      </c>
    </row>
    <row r="12" spans="1:5" s="7" customFormat="1" ht="15.75">
      <c r="A12" s="14" t="s">
        <v>9</v>
      </c>
      <c r="B12" s="15" t="s">
        <v>76</v>
      </c>
      <c r="C12" s="16">
        <v>229244.77672</v>
      </c>
      <c r="D12" s="16">
        <v>113444.66529</v>
      </c>
      <c r="E12" s="16" t="s">
        <v>138</v>
      </c>
    </row>
    <row r="13" spans="1:5" s="5" customFormat="1" ht="15.75">
      <c r="A13" s="14" t="s">
        <v>140</v>
      </c>
      <c r="B13" s="15" t="s">
        <v>141</v>
      </c>
      <c r="C13" s="16">
        <v>164.3673</v>
      </c>
      <c r="D13" s="16">
        <v>135.65558</v>
      </c>
      <c r="E13" s="16">
        <f t="shared" si="0"/>
        <v>121.16515959019158</v>
      </c>
    </row>
    <row r="14" spans="1:5" s="7" customFormat="1" ht="15.75">
      <c r="A14" s="14" t="s">
        <v>10</v>
      </c>
      <c r="B14" s="15" t="s">
        <v>77</v>
      </c>
      <c r="C14" s="16">
        <v>1178976.89958</v>
      </c>
      <c r="D14" s="16">
        <v>1249770.98887</v>
      </c>
      <c r="E14" s="16">
        <f t="shared" si="0"/>
        <v>94.33543505806536</v>
      </c>
    </row>
    <row r="15" spans="1:5" s="5" customFormat="1" ht="15.75">
      <c r="A15" s="11" t="s">
        <v>11</v>
      </c>
      <c r="B15" s="12" t="s">
        <v>78</v>
      </c>
      <c r="C15" s="13">
        <v>31330.990550000002</v>
      </c>
      <c r="D15" s="13">
        <v>31992.9</v>
      </c>
      <c r="E15" s="13">
        <f t="shared" si="0"/>
        <v>97.93107392577728</v>
      </c>
    </row>
    <row r="16" spans="1:5" s="7" customFormat="1" ht="15.75">
      <c r="A16" s="14" t="s">
        <v>12</v>
      </c>
      <c r="B16" s="15" t="s">
        <v>79</v>
      </c>
      <c r="C16" s="16">
        <v>31330.990550000002</v>
      </c>
      <c r="D16" s="16">
        <v>31992.9</v>
      </c>
      <c r="E16" s="16">
        <f t="shared" si="0"/>
        <v>97.93107392577728</v>
      </c>
    </row>
    <row r="17" spans="1:5" s="7" customFormat="1" ht="31.5">
      <c r="A17" s="11" t="s">
        <v>13</v>
      </c>
      <c r="B17" s="12" t="s">
        <v>80</v>
      </c>
      <c r="C17" s="13">
        <v>687430.18381</v>
      </c>
      <c r="D17" s="13">
        <v>781849.33725</v>
      </c>
      <c r="E17" s="13">
        <f t="shared" si="0"/>
        <v>87.92361278042382</v>
      </c>
    </row>
    <row r="18" spans="1:5" s="5" customFormat="1" ht="15.75">
      <c r="A18" s="14" t="s">
        <v>14</v>
      </c>
      <c r="B18" s="15" t="s">
        <v>81</v>
      </c>
      <c r="C18" s="16">
        <v>43609.8</v>
      </c>
      <c r="D18" s="16">
        <v>44502</v>
      </c>
      <c r="E18" s="16" t="s">
        <v>138</v>
      </c>
    </row>
    <row r="19" spans="1:5" s="7" customFormat="1" ht="31.5">
      <c r="A19" s="14" t="s">
        <v>15</v>
      </c>
      <c r="B19" s="15" t="s">
        <v>82</v>
      </c>
      <c r="C19" s="16">
        <v>15618.64421</v>
      </c>
      <c r="D19" s="16">
        <v>4238.95953</v>
      </c>
      <c r="E19" s="16">
        <f t="shared" si="0"/>
        <v>368.45466675167813</v>
      </c>
    </row>
    <row r="20" spans="1:5" s="5" customFormat="1" ht="15.75">
      <c r="A20" s="14" t="s">
        <v>16</v>
      </c>
      <c r="B20" s="15" t="s">
        <v>83</v>
      </c>
      <c r="C20" s="16">
        <v>506747.50253</v>
      </c>
      <c r="D20" s="16">
        <v>477777.40242</v>
      </c>
      <c r="E20" s="16">
        <f t="shared" si="0"/>
        <v>106.06351408904293</v>
      </c>
    </row>
    <row r="21" spans="1:5" s="5" customFormat="1" ht="15.75">
      <c r="A21" s="14" t="s">
        <v>17</v>
      </c>
      <c r="B21" s="15" t="s">
        <v>84</v>
      </c>
      <c r="C21" s="16">
        <v>12566.18435</v>
      </c>
      <c r="D21" s="16">
        <v>41930.120950000004</v>
      </c>
      <c r="E21" s="16">
        <f t="shared" si="0"/>
        <v>29.969349158292847</v>
      </c>
    </row>
    <row r="22" spans="1:5" s="5" customFormat="1" ht="31.5">
      <c r="A22" s="14" t="s">
        <v>18</v>
      </c>
      <c r="B22" s="15" t="s">
        <v>85</v>
      </c>
      <c r="C22" s="16">
        <v>108888.05271999999</v>
      </c>
      <c r="D22" s="16">
        <v>213400.85434999998</v>
      </c>
      <c r="E22" s="16">
        <f t="shared" si="0"/>
        <v>51.025125017265424</v>
      </c>
    </row>
    <row r="23" spans="1:5" s="7" customFormat="1" ht="15.75">
      <c r="A23" s="11" t="s">
        <v>19</v>
      </c>
      <c r="B23" s="12" t="s">
        <v>86</v>
      </c>
      <c r="C23" s="13">
        <v>7581395.62366</v>
      </c>
      <c r="D23" s="13">
        <v>7355067.73279</v>
      </c>
      <c r="E23" s="13">
        <f t="shared" si="0"/>
        <v>103.07716936257427</v>
      </c>
    </row>
    <row r="24" spans="1:5" s="7" customFormat="1" ht="15.75">
      <c r="A24" s="14" t="s">
        <v>20</v>
      </c>
      <c r="B24" s="15" t="s">
        <v>87</v>
      </c>
      <c r="C24" s="16">
        <v>268793.65336</v>
      </c>
      <c r="D24" s="16">
        <v>361241.48437</v>
      </c>
      <c r="E24" s="16">
        <f t="shared" si="0"/>
        <v>74.40830164585672</v>
      </c>
    </row>
    <row r="25" spans="1:5" s="5" customFormat="1" ht="15.75">
      <c r="A25" s="14" t="s">
        <v>153</v>
      </c>
      <c r="B25" s="15" t="s">
        <v>154</v>
      </c>
      <c r="C25" s="16">
        <v>2900</v>
      </c>
      <c r="D25" s="16">
        <v>2900</v>
      </c>
      <c r="E25" s="16">
        <f t="shared" si="0"/>
        <v>100</v>
      </c>
    </row>
    <row r="26" spans="1:5" s="7" customFormat="1" ht="15.75">
      <c r="A26" s="14" t="s">
        <v>21</v>
      </c>
      <c r="B26" s="15" t="s">
        <v>88</v>
      </c>
      <c r="C26" s="16">
        <v>2168041.43183</v>
      </c>
      <c r="D26" s="16">
        <v>2115844.4216</v>
      </c>
      <c r="E26" s="16">
        <f t="shared" si="0"/>
        <v>102.46695880364062</v>
      </c>
    </row>
    <row r="27" spans="1:5" s="5" customFormat="1" ht="15.75">
      <c r="A27" s="14" t="s">
        <v>146</v>
      </c>
      <c r="B27" s="15" t="s">
        <v>147</v>
      </c>
      <c r="C27" s="16">
        <v>18445.38081</v>
      </c>
      <c r="D27" s="16">
        <v>25362.87169</v>
      </c>
      <c r="E27" s="16">
        <f t="shared" si="0"/>
        <v>72.725916195336</v>
      </c>
    </row>
    <row r="28" spans="1:5" s="7" customFormat="1" ht="15.75">
      <c r="A28" s="14" t="s">
        <v>22</v>
      </c>
      <c r="B28" s="15" t="s">
        <v>89</v>
      </c>
      <c r="C28" s="16">
        <v>375786.90162</v>
      </c>
      <c r="D28" s="16">
        <v>387265.12069</v>
      </c>
      <c r="E28" s="16">
        <f t="shared" si="0"/>
        <v>97.03608240020455</v>
      </c>
    </row>
    <row r="29" spans="1:5" s="5" customFormat="1" ht="15.75">
      <c r="A29" s="14" t="s">
        <v>23</v>
      </c>
      <c r="B29" s="15" t="s">
        <v>90</v>
      </c>
      <c r="C29" s="16">
        <v>325651.37810000003</v>
      </c>
      <c r="D29" s="16">
        <v>383443.95044</v>
      </c>
      <c r="E29" s="16">
        <f t="shared" si="0"/>
        <v>84.92802604561025</v>
      </c>
    </row>
    <row r="30" spans="1:5" s="5" customFormat="1" ht="15.75">
      <c r="A30" s="14" t="s">
        <v>24</v>
      </c>
      <c r="B30" s="15" t="s">
        <v>91</v>
      </c>
      <c r="C30" s="16">
        <v>4008349.3110599997</v>
      </c>
      <c r="D30" s="16">
        <v>3617566.01623</v>
      </c>
      <c r="E30" s="16">
        <f t="shared" si="0"/>
        <v>110.80238185223912</v>
      </c>
    </row>
    <row r="31" spans="1:5" s="7" customFormat="1" ht="15.75">
      <c r="A31" s="14" t="s">
        <v>25</v>
      </c>
      <c r="B31" s="15" t="s">
        <v>92</v>
      </c>
      <c r="C31" s="16">
        <v>78146.20683</v>
      </c>
      <c r="D31" s="16">
        <v>53271.18359</v>
      </c>
      <c r="E31" s="16">
        <f t="shared" si="0"/>
        <v>146.6950827138549</v>
      </c>
    </row>
    <row r="32" spans="1:5" s="5" customFormat="1" ht="31.5">
      <c r="A32" s="14" t="s">
        <v>148</v>
      </c>
      <c r="B32" s="15" t="s">
        <v>149</v>
      </c>
      <c r="C32" s="16">
        <v>1205</v>
      </c>
      <c r="D32" s="16">
        <v>2420</v>
      </c>
      <c r="E32" s="16">
        <f t="shared" si="0"/>
        <v>49.79338842975206</v>
      </c>
    </row>
    <row r="33" spans="1:5" s="7" customFormat="1" ht="15.75">
      <c r="A33" s="14" t="s">
        <v>26</v>
      </c>
      <c r="B33" s="15" t="s">
        <v>93</v>
      </c>
      <c r="C33" s="16">
        <v>334076.36005</v>
      </c>
      <c r="D33" s="16">
        <v>405752.68418</v>
      </c>
      <c r="E33" s="16">
        <f t="shared" si="0"/>
        <v>82.3349722812424</v>
      </c>
    </row>
    <row r="34" spans="1:5" s="7" customFormat="1" ht="15.75">
      <c r="A34" s="11" t="s">
        <v>27</v>
      </c>
      <c r="B34" s="12" t="s">
        <v>94</v>
      </c>
      <c r="C34" s="13">
        <v>643532.4599</v>
      </c>
      <c r="D34" s="13">
        <v>1845203.96031</v>
      </c>
      <c r="E34" s="13">
        <f t="shared" si="0"/>
        <v>34.87595267202248</v>
      </c>
    </row>
    <row r="35" spans="1:5" s="5" customFormat="1" ht="15.75">
      <c r="A35" s="14" t="s">
        <v>28</v>
      </c>
      <c r="B35" s="15" t="s">
        <v>95</v>
      </c>
      <c r="C35" s="16">
        <v>189876.60309</v>
      </c>
      <c r="D35" s="16">
        <v>984019.8638500001</v>
      </c>
      <c r="E35" s="16">
        <f t="shared" si="0"/>
        <v>19.296013227528096</v>
      </c>
    </row>
    <row r="36" spans="1:5" s="7" customFormat="1" ht="15.75">
      <c r="A36" s="14" t="s">
        <v>29</v>
      </c>
      <c r="B36" s="15" t="s">
        <v>96</v>
      </c>
      <c r="C36" s="16">
        <v>310493.67725</v>
      </c>
      <c r="D36" s="16">
        <v>699829.16678</v>
      </c>
      <c r="E36" s="16">
        <f t="shared" si="0"/>
        <v>44.36706727709272</v>
      </c>
    </row>
    <row r="37" spans="1:5" s="7" customFormat="1" ht="15.75">
      <c r="A37" s="14" t="s">
        <v>142</v>
      </c>
      <c r="B37" s="15" t="s">
        <v>143</v>
      </c>
      <c r="C37" s="16">
        <v>4620.6229</v>
      </c>
      <c r="D37" s="16">
        <v>13377.615230000001</v>
      </c>
      <c r="E37" s="16">
        <f t="shared" si="0"/>
        <v>34.539959630757</v>
      </c>
    </row>
    <row r="38" spans="1:5" s="7" customFormat="1" ht="15.75">
      <c r="A38" s="14" t="s">
        <v>30</v>
      </c>
      <c r="B38" s="15" t="s">
        <v>97</v>
      </c>
      <c r="C38" s="16">
        <v>138541.55666</v>
      </c>
      <c r="D38" s="16">
        <v>147977.31444999998</v>
      </c>
      <c r="E38" s="16">
        <f t="shared" si="0"/>
        <v>93.62351058669319</v>
      </c>
    </row>
    <row r="39" spans="1:5" s="5" customFormat="1" ht="15.75">
      <c r="A39" s="11" t="s">
        <v>31</v>
      </c>
      <c r="B39" s="12" t="s">
        <v>98</v>
      </c>
      <c r="C39" s="13">
        <v>96441.26247</v>
      </c>
      <c r="D39" s="13">
        <v>101402.10903</v>
      </c>
      <c r="E39" s="13">
        <f t="shared" si="0"/>
        <v>95.10774814502889</v>
      </c>
    </row>
    <row r="40" spans="1:5" s="7" customFormat="1" ht="31.5">
      <c r="A40" s="14" t="s">
        <v>32</v>
      </c>
      <c r="B40" s="17" t="s">
        <v>99</v>
      </c>
      <c r="C40" s="16">
        <v>30437.54745</v>
      </c>
      <c r="D40" s="16">
        <v>30168.24117</v>
      </c>
      <c r="E40" s="16">
        <f t="shared" si="0"/>
        <v>100.89268140785019</v>
      </c>
    </row>
    <row r="41" spans="1:5" s="5" customFormat="1" ht="15.75">
      <c r="A41" s="14" t="s">
        <v>33</v>
      </c>
      <c r="B41" s="17" t="s">
        <v>100</v>
      </c>
      <c r="C41" s="16">
        <v>66003.71502</v>
      </c>
      <c r="D41" s="16">
        <v>71233.86786</v>
      </c>
      <c r="E41" s="16">
        <f t="shared" si="0"/>
        <v>92.65777221267962</v>
      </c>
    </row>
    <row r="42" spans="1:5" s="5" customFormat="1" ht="15.75">
      <c r="A42" s="11" t="s">
        <v>34</v>
      </c>
      <c r="B42" s="18" t="s">
        <v>101</v>
      </c>
      <c r="C42" s="13">
        <v>11506087.52344</v>
      </c>
      <c r="D42" s="13">
        <v>12187841.629040001</v>
      </c>
      <c r="E42" s="13">
        <f t="shared" si="0"/>
        <v>94.40627695739347</v>
      </c>
    </row>
    <row r="43" spans="1:5" s="5" customFormat="1" ht="15.75">
      <c r="A43" s="14" t="s">
        <v>35</v>
      </c>
      <c r="B43" s="17" t="s">
        <v>102</v>
      </c>
      <c r="C43" s="16">
        <v>2240029.22719</v>
      </c>
      <c r="D43" s="16">
        <v>2464905.9579000003</v>
      </c>
      <c r="E43" s="16">
        <f t="shared" si="0"/>
        <v>90.87686367955449</v>
      </c>
    </row>
    <row r="44" spans="1:5" s="5" customFormat="1" ht="15.75">
      <c r="A44" s="14" t="s">
        <v>36</v>
      </c>
      <c r="B44" s="17" t="s">
        <v>103</v>
      </c>
      <c r="C44" s="16">
        <v>6975369.55422</v>
      </c>
      <c r="D44" s="16">
        <v>7238020.46751</v>
      </c>
      <c r="E44" s="16">
        <f t="shared" si="0"/>
        <v>96.37123279121708</v>
      </c>
    </row>
    <row r="45" spans="1:5" s="7" customFormat="1" ht="15.75">
      <c r="A45" s="14" t="s">
        <v>37</v>
      </c>
      <c r="B45" s="17" t="s">
        <v>104</v>
      </c>
      <c r="C45" s="16">
        <v>1510577.84261</v>
      </c>
      <c r="D45" s="16">
        <v>1713816.67522</v>
      </c>
      <c r="E45" s="16">
        <f t="shared" si="0"/>
        <v>88.14115677898216</v>
      </c>
    </row>
    <row r="46" spans="1:5" s="5" customFormat="1" ht="31.5">
      <c r="A46" s="14" t="s">
        <v>38</v>
      </c>
      <c r="B46" s="17" t="s">
        <v>105</v>
      </c>
      <c r="C46" s="16">
        <v>49341.98881</v>
      </c>
      <c r="D46" s="16">
        <v>52129.052229999994</v>
      </c>
      <c r="E46" s="16">
        <f t="shared" si="0"/>
        <v>94.65353137881135</v>
      </c>
    </row>
    <row r="47" spans="1:5" s="5" customFormat="1" ht="15.75">
      <c r="A47" s="14" t="s">
        <v>39</v>
      </c>
      <c r="B47" s="17" t="s">
        <v>106</v>
      </c>
      <c r="C47" s="16">
        <v>167083.04139</v>
      </c>
      <c r="D47" s="16">
        <v>144270.02516999998</v>
      </c>
      <c r="E47" s="16">
        <f t="shared" si="0"/>
        <v>115.81272075964387</v>
      </c>
    </row>
    <row r="48" spans="1:5" s="5" customFormat="1" ht="15.75">
      <c r="A48" s="14" t="s">
        <v>40</v>
      </c>
      <c r="B48" s="17" t="s">
        <v>107</v>
      </c>
      <c r="C48" s="16">
        <v>563685.86922</v>
      </c>
      <c r="D48" s="16">
        <v>574699.45101</v>
      </c>
      <c r="E48" s="16">
        <f t="shared" si="0"/>
        <v>98.08359277694728</v>
      </c>
    </row>
    <row r="49" spans="1:5" s="5" customFormat="1" ht="15.75">
      <c r="A49" s="11" t="s">
        <v>41</v>
      </c>
      <c r="B49" s="18" t="s">
        <v>108</v>
      </c>
      <c r="C49" s="13">
        <v>833118.6530800001</v>
      </c>
      <c r="D49" s="13">
        <v>998632.92564</v>
      </c>
      <c r="E49" s="13">
        <f t="shared" si="0"/>
        <v>83.4259147369965</v>
      </c>
    </row>
    <row r="50" spans="1:5" s="7" customFormat="1" ht="15.75">
      <c r="A50" s="14" t="s">
        <v>42</v>
      </c>
      <c r="B50" s="17" t="s">
        <v>109</v>
      </c>
      <c r="C50" s="16">
        <v>765921.80511</v>
      </c>
      <c r="D50" s="16">
        <v>931795.91256</v>
      </c>
      <c r="E50" s="16">
        <f t="shared" si="0"/>
        <v>82.19845083948904</v>
      </c>
    </row>
    <row r="51" spans="1:5" s="5" customFormat="1" ht="15.75">
      <c r="A51" s="14" t="s">
        <v>43</v>
      </c>
      <c r="B51" s="17" t="s">
        <v>110</v>
      </c>
      <c r="C51" s="16">
        <v>67196.84797</v>
      </c>
      <c r="D51" s="16">
        <v>66837.01308</v>
      </c>
      <c r="E51" s="16">
        <f t="shared" si="0"/>
        <v>100.53837667696087</v>
      </c>
    </row>
    <row r="52" spans="1:5" s="5" customFormat="1" ht="15.75">
      <c r="A52" s="11" t="s">
        <v>44</v>
      </c>
      <c r="B52" s="18" t="s">
        <v>111</v>
      </c>
      <c r="C52" s="13">
        <v>9919235.73996</v>
      </c>
      <c r="D52" s="13">
        <v>10020171.12758</v>
      </c>
      <c r="E52" s="13">
        <f t="shared" si="0"/>
        <v>98.99267800584582</v>
      </c>
    </row>
    <row r="53" spans="1:5" s="5" customFormat="1" ht="15.75">
      <c r="A53" s="14" t="s">
        <v>45</v>
      </c>
      <c r="B53" s="15" t="s">
        <v>112</v>
      </c>
      <c r="C53" s="16">
        <v>1437153.68627</v>
      </c>
      <c r="D53" s="16">
        <v>1510856.80715</v>
      </c>
      <c r="E53" s="16">
        <f t="shared" si="0"/>
        <v>95.12176663392545</v>
      </c>
    </row>
    <row r="54" spans="1:5" s="7" customFormat="1" ht="15.75">
      <c r="A54" s="14" t="s">
        <v>46</v>
      </c>
      <c r="B54" s="15" t="s">
        <v>113</v>
      </c>
      <c r="C54" s="16">
        <v>1042729.1146</v>
      </c>
      <c r="D54" s="16">
        <v>1098560.9967</v>
      </c>
      <c r="E54" s="16">
        <f t="shared" si="0"/>
        <v>94.91772580059596</v>
      </c>
    </row>
    <row r="55" spans="1:5" s="5" customFormat="1" ht="15.75">
      <c r="A55" s="14" t="s">
        <v>47</v>
      </c>
      <c r="B55" s="15" t="s">
        <v>114</v>
      </c>
      <c r="C55" s="16">
        <v>48230.504740000004</v>
      </c>
      <c r="D55" s="16">
        <v>46535.98321</v>
      </c>
      <c r="E55" s="16">
        <f t="shared" si="0"/>
        <v>103.64131455513305</v>
      </c>
    </row>
    <row r="56" spans="1:5" s="5" customFormat="1" ht="15.75">
      <c r="A56" s="14" t="s">
        <v>48</v>
      </c>
      <c r="B56" s="15" t="s">
        <v>115</v>
      </c>
      <c r="C56" s="16">
        <v>114254.6</v>
      </c>
      <c r="D56" s="16">
        <v>151232.5</v>
      </c>
      <c r="E56" s="16">
        <f t="shared" si="0"/>
        <v>75.54897260840097</v>
      </c>
    </row>
    <row r="57" spans="1:5" s="5" customFormat="1" ht="15.75">
      <c r="A57" s="14" t="s">
        <v>49</v>
      </c>
      <c r="B57" s="15" t="s">
        <v>116</v>
      </c>
      <c r="C57" s="16">
        <v>372196.31758</v>
      </c>
      <c r="D57" s="16">
        <v>350178.43217000004</v>
      </c>
      <c r="E57" s="16">
        <f t="shared" si="0"/>
        <v>106.28761893574044</v>
      </c>
    </row>
    <row r="58" spans="1:5" s="5" customFormat="1" ht="31.5">
      <c r="A58" s="14" t="s">
        <v>50</v>
      </c>
      <c r="B58" s="15" t="s">
        <v>117</v>
      </c>
      <c r="C58" s="16">
        <v>77517.01487</v>
      </c>
      <c r="D58" s="16">
        <v>75074.17167</v>
      </c>
      <c r="E58" s="16">
        <f t="shared" si="0"/>
        <v>103.25390629781157</v>
      </c>
    </row>
    <row r="59" spans="1:5" s="5" customFormat="1" ht="15.75">
      <c r="A59" s="14" t="s">
        <v>51</v>
      </c>
      <c r="B59" s="15" t="s">
        <v>118</v>
      </c>
      <c r="C59" s="16">
        <v>6827154.5019</v>
      </c>
      <c r="D59" s="16">
        <v>6787732.23668</v>
      </c>
      <c r="E59" s="16">
        <f t="shared" si="0"/>
        <v>100.5807869822408</v>
      </c>
    </row>
    <row r="60" spans="1:5" s="5" customFormat="1" ht="15.75">
      <c r="A60" s="11" t="s">
        <v>52</v>
      </c>
      <c r="B60" s="12" t="s">
        <v>119</v>
      </c>
      <c r="C60" s="13">
        <v>9671783.877780002</v>
      </c>
      <c r="D60" s="13">
        <v>9202252.488799999</v>
      </c>
      <c r="E60" s="13">
        <f t="shared" si="0"/>
        <v>105.1023528158075</v>
      </c>
    </row>
    <row r="61" spans="1:5" s="5" customFormat="1" ht="15.75">
      <c r="A61" s="14" t="s">
        <v>53</v>
      </c>
      <c r="B61" s="15" t="s">
        <v>120</v>
      </c>
      <c r="C61" s="16">
        <v>128501.42920999999</v>
      </c>
      <c r="D61" s="16">
        <v>129846.81463</v>
      </c>
      <c r="E61" s="16">
        <f t="shared" si="0"/>
        <v>98.96386721242743</v>
      </c>
    </row>
    <row r="62" spans="1:5" s="5" customFormat="1" ht="15.75">
      <c r="A62" s="14" t="s">
        <v>54</v>
      </c>
      <c r="B62" s="15" t="s">
        <v>121</v>
      </c>
      <c r="C62" s="16">
        <v>1479103.9663900002</v>
      </c>
      <c r="D62" s="16">
        <v>1486600.77514</v>
      </c>
      <c r="E62" s="16">
        <f t="shared" si="0"/>
        <v>99.49570800208322</v>
      </c>
    </row>
    <row r="63" spans="1:5" s="5" customFormat="1" ht="15.75">
      <c r="A63" s="14" t="s">
        <v>55</v>
      </c>
      <c r="B63" s="15" t="s">
        <v>122</v>
      </c>
      <c r="C63" s="16">
        <v>5904110.51074</v>
      </c>
      <c r="D63" s="16">
        <v>5634801.416689999</v>
      </c>
      <c r="E63" s="16">
        <f t="shared" si="0"/>
        <v>104.77938926565042</v>
      </c>
    </row>
    <row r="64" spans="1:5" s="5" customFormat="1" ht="15.75">
      <c r="A64" s="14" t="s">
        <v>56</v>
      </c>
      <c r="B64" s="15" t="s">
        <v>123</v>
      </c>
      <c r="C64" s="16">
        <v>1791931.6599400002</v>
      </c>
      <c r="D64" s="16">
        <v>1415908.36851</v>
      </c>
      <c r="E64" s="16">
        <f t="shared" si="0"/>
        <v>126.55703573711483</v>
      </c>
    </row>
    <row r="65" spans="1:5" s="5" customFormat="1" ht="15.75">
      <c r="A65" s="14" t="s">
        <v>57</v>
      </c>
      <c r="B65" s="15" t="s">
        <v>124</v>
      </c>
      <c r="C65" s="16">
        <v>368136.3115</v>
      </c>
      <c r="D65" s="16">
        <v>535095.1138299999</v>
      </c>
      <c r="E65" s="16">
        <f t="shared" si="0"/>
        <v>68.79829435649775</v>
      </c>
    </row>
    <row r="66" spans="1:5" s="5" customFormat="1" ht="15.75">
      <c r="A66" s="11" t="s">
        <v>58</v>
      </c>
      <c r="B66" s="12" t="s">
        <v>125</v>
      </c>
      <c r="C66" s="13">
        <v>467831.51827999996</v>
      </c>
      <c r="D66" s="13">
        <v>498104.84666000004</v>
      </c>
      <c r="E66" s="13">
        <f t="shared" si="0"/>
        <v>93.92229796939434</v>
      </c>
    </row>
    <row r="67" spans="1:5" s="5" customFormat="1" ht="15.75">
      <c r="A67" s="14" t="s">
        <v>59</v>
      </c>
      <c r="B67" s="15" t="s">
        <v>126</v>
      </c>
      <c r="C67" s="16">
        <v>239230.60923</v>
      </c>
      <c r="D67" s="16">
        <v>266609.3768</v>
      </c>
      <c r="E67" s="16">
        <f t="shared" si="0"/>
        <v>89.73075594766551</v>
      </c>
    </row>
    <row r="68" spans="1:5" s="5" customFormat="1" ht="15.75">
      <c r="A68" s="14" t="s">
        <v>60</v>
      </c>
      <c r="B68" s="15" t="s">
        <v>127</v>
      </c>
      <c r="C68" s="16">
        <v>206320.28608000002</v>
      </c>
      <c r="D68" s="16">
        <v>208386.24816999998</v>
      </c>
      <c r="E68" s="16">
        <f t="shared" si="0"/>
        <v>99.0085900062299</v>
      </c>
    </row>
    <row r="69" spans="1:5" ht="15.75">
      <c r="A69" s="14" t="s">
        <v>61</v>
      </c>
      <c r="B69" s="15" t="s">
        <v>128</v>
      </c>
      <c r="C69" s="16">
        <v>22280.62297</v>
      </c>
      <c r="D69" s="16">
        <v>23109.221690000002</v>
      </c>
      <c r="E69" s="16">
        <f aca="true" t="shared" si="1" ref="E69:E78">C69/D69*100</f>
        <v>96.41442394246207</v>
      </c>
    </row>
    <row r="70" spans="1:5" ht="15.75">
      <c r="A70" s="11" t="s">
        <v>62</v>
      </c>
      <c r="B70" s="12" t="s">
        <v>129</v>
      </c>
      <c r="C70" s="13">
        <v>149370.93934</v>
      </c>
      <c r="D70" s="13">
        <v>145229.42645</v>
      </c>
      <c r="E70" s="13">
        <f t="shared" si="1"/>
        <v>102.85170367413512</v>
      </c>
    </row>
    <row r="71" spans="1:5" ht="15.75">
      <c r="A71" s="14" t="s">
        <v>63</v>
      </c>
      <c r="B71" s="15" t="s">
        <v>130</v>
      </c>
      <c r="C71" s="16">
        <v>48036.7</v>
      </c>
      <c r="D71" s="16">
        <v>41753</v>
      </c>
      <c r="E71" s="16">
        <f t="shared" si="1"/>
        <v>115.04969702775847</v>
      </c>
    </row>
    <row r="72" spans="1:5" ht="15.75">
      <c r="A72" s="14" t="s">
        <v>64</v>
      </c>
      <c r="B72" s="15" t="s">
        <v>131</v>
      </c>
      <c r="C72" s="16">
        <v>101334.23934</v>
      </c>
      <c r="D72" s="16">
        <v>103476.42645</v>
      </c>
      <c r="E72" s="16">
        <f t="shared" si="1"/>
        <v>97.9297824794567</v>
      </c>
    </row>
    <row r="73" spans="1:5" ht="31.5">
      <c r="A73" s="11" t="s">
        <v>65</v>
      </c>
      <c r="B73" s="12" t="s">
        <v>132</v>
      </c>
      <c r="C73" s="13">
        <v>954365.04304</v>
      </c>
      <c r="D73" s="13">
        <v>1650785.29424</v>
      </c>
      <c r="E73" s="13">
        <f t="shared" si="1"/>
        <v>57.812790456155426</v>
      </c>
    </row>
    <row r="74" spans="1:5" ht="31.5">
      <c r="A74" s="14" t="s">
        <v>66</v>
      </c>
      <c r="B74" s="15" t="s">
        <v>133</v>
      </c>
      <c r="C74" s="16">
        <v>954365.04304</v>
      </c>
      <c r="D74" s="16">
        <v>1650785.29424</v>
      </c>
      <c r="E74" s="16">
        <f t="shared" si="1"/>
        <v>57.812790456155426</v>
      </c>
    </row>
    <row r="75" spans="1:5" ht="47.25">
      <c r="A75" s="11" t="s">
        <v>67</v>
      </c>
      <c r="B75" s="12" t="s">
        <v>134</v>
      </c>
      <c r="C75" s="13">
        <v>2430912.65337</v>
      </c>
      <c r="D75" s="13">
        <v>2578333.0086999997</v>
      </c>
      <c r="E75" s="13">
        <f t="shared" si="1"/>
        <v>94.28233843989263</v>
      </c>
    </row>
    <row r="76" spans="1:5" ht="31.5">
      <c r="A76" s="14" t="s">
        <v>68</v>
      </c>
      <c r="B76" s="15" t="s">
        <v>135</v>
      </c>
      <c r="C76" s="16">
        <v>573862.45</v>
      </c>
      <c r="D76" s="16">
        <v>574293.05</v>
      </c>
      <c r="E76" s="16">
        <f t="shared" si="1"/>
        <v>99.92502085825345</v>
      </c>
    </row>
    <row r="77" spans="1:5" ht="15.75">
      <c r="A77" s="14" t="s">
        <v>69</v>
      </c>
      <c r="B77" s="15" t="s">
        <v>136</v>
      </c>
      <c r="C77" s="16">
        <v>1606716.2</v>
      </c>
      <c r="D77" s="16">
        <v>1676116.9</v>
      </c>
      <c r="E77" s="16">
        <f t="shared" si="1"/>
        <v>95.85943557994075</v>
      </c>
    </row>
    <row r="78" spans="1:5" ht="15.75">
      <c r="A78" s="14" t="s">
        <v>144</v>
      </c>
      <c r="B78" s="15" t="s">
        <v>145</v>
      </c>
      <c r="C78" s="16">
        <v>250334.00337</v>
      </c>
      <c r="D78" s="16">
        <v>327923.0587</v>
      </c>
      <c r="E78" s="16">
        <f t="shared" si="1"/>
        <v>76.3392499333259</v>
      </c>
    </row>
  </sheetData>
  <sheetProtection/>
  <autoFilter ref="A4:E76"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2016-10-28T06:20:12Z</cp:lastPrinted>
  <dcterms:created xsi:type="dcterms:W3CDTF">1999-06-18T11:49:53Z</dcterms:created>
  <dcterms:modified xsi:type="dcterms:W3CDTF">2017-01-30T05:51:00Z</dcterms:modified>
  <cp:category/>
  <cp:version/>
  <cp:contentType/>
  <cp:contentStatus/>
</cp:coreProperties>
</file>